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\_Stolpersteine_Vereinsgruendung_Gedenkkultur\___Uebersicht_alle_Jahre\"/>
    </mc:Choice>
  </mc:AlternateContent>
  <bookViews>
    <workbookView xWindow="0" yWindow="0" windowWidth="16380" windowHeight="8190" tabRatio="384"/>
  </bookViews>
  <sheets>
    <sheet name="2013_bis_2017" sheetId="1" r:id="rId1"/>
    <sheet name="2013_bis_2017_alphabet" sheetId="2" r:id="rId2"/>
    <sheet name="Tabelle3" sheetId="3" r:id="rId3"/>
  </sheets>
  <definedNames>
    <definedName name="__Anonymous_Sheet_DB__1">'2013_bis_2017_alphabet'!$A$1:$L$71</definedName>
    <definedName name="_xlnm._FilterDatabase" localSheetId="0" hidden="1">'2013_bis_2017'!$B$1:$K$90</definedName>
    <definedName name="Excel_BuiltIn__FilterDatabase" localSheetId="0">'2013_bis_2017'!$B$1:$K$22</definedName>
    <definedName name="Excel_BuiltIn__FilterDatabase" localSheetId="1">'2013_bis_2017_alphabet'!$B$1:$L$22</definedName>
  </definedNames>
  <calcPr calcId="162913"/>
</workbook>
</file>

<file path=xl/calcChain.xml><?xml version="1.0" encoding="utf-8"?>
<calcChain xmlns="http://schemas.openxmlformats.org/spreadsheetml/2006/main">
  <c r="F90" i="1" l="1"/>
  <c r="F89" i="1"/>
  <c r="B89" i="1" l="1"/>
  <c r="C89" i="1"/>
  <c r="D89" i="1"/>
  <c r="E89" i="1"/>
  <c r="E90" i="1" s="1"/>
  <c r="B73" i="2"/>
  <c r="E74" i="2" s="1"/>
  <c r="C73" i="2"/>
  <c r="D73" i="2"/>
  <c r="E73" i="2"/>
  <c r="F73" i="2"/>
  <c r="F74" i="2" l="1"/>
</calcChain>
</file>

<file path=xl/sharedStrings.xml><?xml version="1.0" encoding="utf-8"?>
<sst xmlns="http://schemas.openxmlformats.org/spreadsheetml/2006/main" count="793" uniqueCount="277">
  <si>
    <t>Orte</t>
  </si>
  <si>
    <t>Anzahl 2013</t>
  </si>
  <si>
    <t>Anzahl 2014</t>
  </si>
  <si>
    <t>Anzahl 2015</t>
  </si>
  <si>
    <t>Anzahl 2016</t>
  </si>
  <si>
    <t>Name</t>
  </si>
  <si>
    <t>Opfergruppe</t>
  </si>
  <si>
    <t>Ort</t>
  </si>
  <si>
    <t>Stadtviertel</t>
  </si>
  <si>
    <t>Verlegung 2013, 2014, 2015?</t>
  </si>
  <si>
    <t> </t>
  </si>
  <si>
    <t>Ing. Adolf Lachs und Melanie Lachs</t>
  </si>
  <si>
    <t>jüdisches Opfer</t>
  </si>
  <si>
    <t>Volksgartenstraße 18/Ecke Afritschgasse</t>
  </si>
  <si>
    <t>Lend/Volksgartennähe</t>
  </si>
  <si>
    <t>Dr. Max Steigmann</t>
  </si>
  <si>
    <t>Afritschgasse 30</t>
  </si>
  <si>
    <t>Karl Endstrasser</t>
  </si>
  <si>
    <t>Zeuge Jehovas</t>
  </si>
  <si>
    <t>Wiener Straße 53</t>
  </si>
  <si>
    <t>Lend/Lendplatznähe</t>
  </si>
  <si>
    <t>Wilhelm, Amalia, Grete, Hans, Ernst, Rudolf, Paula, Helmut Spielmann</t>
  </si>
  <si>
    <t>Annenstraße 34</t>
  </si>
  <si>
    <t>Lend/Höhe Kino, gegenüberl. Straßenseite</t>
  </si>
  <si>
    <t>Klementine Narodoslavsky</t>
  </si>
  <si>
    <t>Opfer sog. Euthanasie</t>
  </si>
  <si>
    <t>Südtiroler Platz 10</t>
  </si>
  <si>
    <t> Lend/Südtiroler Platz</t>
  </si>
  <si>
    <t>Pater Ansgar Brehm OFM Conv.</t>
  </si>
  <si>
    <t>christl. Widerstandskämpfer</t>
  </si>
  <si>
    <t>Mariahilferpl. 3, Pfarre Mariahilf</t>
  </si>
  <si>
    <t>Lend/Nähe Mariahilfer Platz/Murinsel</t>
  </si>
  <si>
    <t>Fritz Marsch</t>
  </si>
  <si>
    <t>polit. Widerstandskämpfer</t>
  </si>
  <si>
    <t>Fellingerg. 3,</t>
  </si>
  <si>
    <t>Max Gertler, Golda Gertler, Klara, Sally, Laura, Berta, Adolf Gertler</t>
  </si>
  <si>
    <t>jüdische Opfer</t>
  </si>
  <si>
    <t>Neubaugasse 59</t>
  </si>
  <si>
    <t>Bruno, Gisela, Adele Kurzweil</t>
  </si>
  <si>
    <t>Schrötterg. 7</t>
  </si>
  <si>
    <t>Geidorf/Nähe Kirchengasse-Schule</t>
  </si>
  <si>
    <t>Herbert Eichholzer</t>
  </si>
  <si>
    <t>0jhukuh jz</t>
  </si>
  <si>
    <t>Franz Baranyai</t>
  </si>
  <si>
    <t>Roma-Opfer</t>
  </si>
  <si>
    <t>Paulustorgasse 8</t>
  </si>
  <si>
    <t>Innere Stadt, Paulustor</t>
  </si>
  <si>
    <t>Alfred Mitkrois</t>
  </si>
  <si>
    <t>homosexuelles Opfer</t>
  </si>
  <si>
    <t>Elisabethstr. 18</t>
  </si>
  <si>
    <t>Leonhard?/Nähe Lichtenfelsgymnasium</t>
  </si>
  <si>
    <t>Josef Neuhold</t>
  </si>
  <si>
    <t>Rechbauerstraße 27</t>
  </si>
  <si>
    <t> Leonhard/Nähe Alte Technik</t>
  </si>
  <si>
    <t>Richard Zach</t>
  </si>
  <si>
    <t>Pestalozzistraße 67</t>
  </si>
  <si>
    <t>Jakomini/Nähe Augarten</t>
  </si>
  <si>
    <t>Ettel und Israel Prucker</t>
  </si>
  <si>
    <t>Wohnung: Leitnergasse 2</t>
  </si>
  <si>
    <t>Anna Chana Rechla, Franz Chaim, Leo, Blanka Dortort</t>
  </si>
  <si>
    <t>Jakoministraße 10</t>
  </si>
  <si>
    <t>Jakomini/Jakominiplatz</t>
  </si>
  <si>
    <t>Isidor Körner</t>
  </si>
  <si>
    <t>Grazbachg. 41/Ecke Mayg.</t>
  </si>
  <si>
    <t>Jakomini/Nähe Jakominiplatz</t>
  </si>
  <si>
    <t>Maria, Markus Körner, Gisa, Simon, Leo Josefsberg</t>
  </si>
  <si>
    <t>Zweiglgasse 14</t>
  </si>
  <si>
    <t>Gries/Nähe Griesplatz</t>
  </si>
  <si>
    <t>Arnold Körner</t>
  </si>
  <si>
    <t>Oeverseegasse 27/II</t>
  </si>
  <si>
    <t>Elias Silber, Rosa und Heinrich Engel</t>
  </si>
  <si>
    <t>Lazarettg. 12</t>
  </si>
  <si>
    <t>Martin Tornquist</t>
  </si>
  <si>
    <t>Gabriel Seidlgasse 10</t>
  </si>
  <si>
    <t>Leonhard/Nähe Merangasse/WALL</t>
  </si>
  <si>
    <t>Cäcilia und Ernst Reiter</t>
  </si>
  <si>
    <t>ZeugInnen Jehovas</t>
  </si>
  <si>
    <t>Einödstraße 1</t>
  </si>
  <si>
    <t>Wetzelsdorf/Steinberg</t>
  </si>
  <si>
    <t>Aloisia und Josef Regenfelder</t>
  </si>
  <si>
    <t>Reininghausstr. 28</t>
  </si>
  <si>
    <t>Eggenberg/Reininghaus</t>
  </si>
  <si>
    <t>Simon (Simche Chaim), Elsa, Harald Salzmann</t>
  </si>
  <si>
    <t>Griesplatz 4</t>
  </si>
  <si>
    <t>Gries/Griesplatz</t>
  </si>
  <si>
    <t>Hildegard Burger</t>
  </si>
  <si>
    <t>kommunistisches Opfer</t>
  </si>
  <si>
    <t>Sackstraße 26</t>
  </si>
  <si>
    <t xml:space="preserve">Innere Stadt </t>
  </si>
  <si>
    <t xml:space="preserve"> Ottilie Borges</t>
  </si>
  <si>
    <t>Alberstraße 18</t>
  </si>
  <si>
    <t>Leonhard/Nähe Alte Technik</t>
  </si>
  <si>
    <t>Karl Drews</t>
  </si>
  <si>
    <t>Elisabethstraße 14</t>
  </si>
  <si>
    <t>Leonhard, Nähe Lichtenfelsgymnasium</t>
  </si>
  <si>
    <t>Othmar von Gadolla</t>
  </si>
  <si>
    <t>als Polizist getötet</t>
  </si>
  <si>
    <t>Schönaugasse 86</t>
  </si>
  <si>
    <t>Jakomini, Nähe Schönaugürtel</t>
  </si>
  <si>
    <t>Franz Schwarzl</t>
  </si>
  <si>
    <t>Rechbauerstraße 3</t>
  </si>
  <si>
    <t>Wilhelm und Olga Blüh, Hans, Alfred, Gertrude Blüh, verh. Scharfstein</t>
  </si>
  <si>
    <t>Annenstr. 31</t>
  </si>
  <si>
    <t>Gries, Nähe Annenhofkino</t>
  </si>
  <si>
    <t>Juni 2016</t>
  </si>
  <si>
    <t>Josef Scharfstein</t>
  </si>
  <si>
    <t>Ruckerlberggürtel 14</t>
  </si>
  <si>
    <t>Leonhard / Nähe Schillerplatz</t>
  </si>
  <si>
    <t>Irene Ransburg (ein Stein in Sehenden-Schrift, 1 Stein in Braille-Schrift)</t>
  </si>
  <si>
    <t>jüdische Opfer bzw. Opfer sog. „Euthanasie“</t>
  </si>
  <si>
    <t>Leonhardstr. 130</t>
  </si>
  <si>
    <t>St. Leonhard / Odilieninstitut</t>
  </si>
  <si>
    <t>August 2016</t>
  </si>
  <si>
    <t>Markus, Salka Silberstein, Sohn Otmar Silberstein</t>
  </si>
  <si>
    <t xml:space="preserve">Südtiroler Platz/Mariahilfer Str. 3 </t>
  </si>
  <si>
    <t>Robert Silberstein (Bruder von Markus), Rejla Feiga Silberstein und Kinder Amalie („Melanie“), Otmar, Samuel</t>
  </si>
  <si>
    <t>Neutorgasse 6-8 (heute Kinderspielplatz bei Hauptbrücke/Schwalbennest)</t>
  </si>
  <si>
    <t>Innere Stadt, Nähe Hauptbrücke</t>
  </si>
  <si>
    <t>Michael Dicker, Geschäftspartner von Markus Silberstein</t>
  </si>
  <si>
    <t>Sackstraße 16</t>
  </si>
  <si>
    <t>Innere Stadt</t>
  </si>
  <si>
    <t>Karoline Boruchowics, Ruchla Teitelbaum, Verwandte von Fam. Silberstein</t>
  </si>
  <si>
    <t>Josef-Huber-Gasse 4</t>
  </si>
  <si>
    <t>Gries, Nähe Rösselmühlgasse</t>
  </si>
  <si>
    <t>Ludwig und Gertrude Kohn und die Söhne Walter und Herbert Kohn</t>
  </si>
  <si>
    <t>Strauchergasse 19</t>
  </si>
  <si>
    <t>Lend / Nähe Volksgarten</t>
  </si>
  <si>
    <t>Hedwig Düdner. Isak und Sara Düdner, Söhne Ernst und Edgar Düdner</t>
  </si>
  <si>
    <t>Griesgasse 26</t>
  </si>
  <si>
    <t>Gries, Nähe Hotel Weitzer</t>
  </si>
  <si>
    <t>Franz Leitner</t>
  </si>
  <si>
    <t>Lagergasse 29 – hier nur Gedenkfeier; der Stolperstein wird ab seinem damaligen Wohnort in Wiener Neustadt verlegt werden odser im herbst 2016 in Graz</t>
  </si>
  <si>
    <t>Gries, Nähe Zweiglgasse/Synagoge</t>
  </si>
  <si>
    <t>Emmerich Gutmann</t>
  </si>
  <si>
    <t>Rankengasse 24</t>
  </si>
  <si>
    <t>Gries, Nähe CityPark Parallelstr.zwischen Karlauerstr. und Lagergasse</t>
  </si>
  <si>
    <t xml:space="preserve">Alois Blühweis und Tochter Helma Blühweis
</t>
  </si>
  <si>
    <t>Elisabethstr. 35</t>
  </si>
  <si>
    <t>Geidorf / Nähe Merangasse, gegenüber vom Literaturhaus</t>
  </si>
  <si>
    <t>David und Anna Herzog, Söhne Robert und Friedrich (für letzteren im Jänner 2017)</t>
  </si>
  <si>
    <t>Radetzkystr. 8</t>
  </si>
  <si>
    <t>Innere Stadt, Nähe Jakominipl.</t>
  </si>
  <si>
    <t>Johann Moser</t>
  </si>
  <si>
    <t xml:space="preserve"> Reininghausstraße 50</t>
  </si>
  <si>
    <t xml:space="preserve"> Graz-Eggenberg, Nähe Regenfelder-Steine</t>
  </si>
  <si>
    <t>Franz Adler</t>
  </si>
  <si>
    <t>Oeverseeg. 28 (Oeverseegymnasium)</t>
  </si>
  <si>
    <t>Juni 2017</t>
  </si>
  <si>
    <t>Erich Bonyhady</t>
  </si>
  <si>
    <t>Hans Bernhard Braun</t>
  </si>
  <si>
    <t>Alfred Deutsch</t>
  </si>
  <si>
    <t>Edgar Düdner</t>
  </si>
  <si>
    <t>Artur Eibuschütz</t>
  </si>
  <si>
    <t>Kurt Eisler</t>
  </si>
  <si>
    <t>Leopold Enis</t>
  </si>
  <si>
    <t>Rudolf Fleischhacker</t>
  </si>
  <si>
    <t xml:space="preserve">Ernst Jagoda </t>
  </si>
  <si>
    <t>Otto Günter Klein</t>
  </si>
  <si>
    <t>Klemens Landau</t>
  </si>
  <si>
    <t>Kurt Landskroner</t>
  </si>
  <si>
    <t>Helmut Neufeld</t>
  </si>
  <si>
    <t>Karl Walter Neufeld</t>
  </si>
  <si>
    <t>Axel Rosenberger</t>
  </si>
  <si>
    <t>Leo Roth</t>
  </si>
  <si>
    <t>Max Schön</t>
  </si>
  <si>
    <t>Robert Schwarz</t>
  </si>
  <si>
    <t>Otmar Silberstein</t>
  </si>
  <si>
    <t>Walter Stein</t>
  </si>
  <si>
    <t>Fritz Strauß</t>
  </si>
  <si>
    <t>Kurt Weinberger</t>
  </si>
  <si>
    <t>Egon Hans Weiß</t>
  </si>
  <si>
    <t>Fritz Gerhard Weiß</t>
  </si>
  <si>
    <t>Karl Leopold Wolf</t>
  </si>
  <si>
    <t xml:space="preserve">Max Wulkan </t>
  </si>
  <si>
    <t>Summe:</t>
  </si>
  <si>
    <t>Familienname</t>
  </si>
  <si>
    <t>Name (gesamter Name)</t>
  </si>
  <si>
    <t>ADLER</t>
  </si>
  <si>
    <t>BARANYAI</t>
  </si>
  <si>
    <t>BLÜH</t>
  </si>
  <si>
    <t>Wilhelm und Olga Blüh und Kinder Hans, Alfred, Gertrude Blüh, verh. Scharfstein</t>
  </si>
  <si>
    <t>BLÜHWEIS</t>
  </si>
  <si>
    <t>BONYHADY</t>
  </si>
  <si>
    <t>BORGES</t>
  </si>
  <si>
    <t>BORUCHOWICS/TEITELBAUM</t>
  </si>
  <si>
    <t>BRAUN</t>
  </si>
  <si>
    <t>BREHM</t>
  </si>
  <si>
    <t>BURER</t>
  </si>
  <si>
    <t>DEUTSCH</t>
  </si>
  <si>
    <t>DICKER</t>
  </si>
  <si>
    <t>DORTORT</t>
  </si>
  <si>
    <t>DREWS</t>
  </si>
  <si>
    <t>DÜDNER</t>
  </si>
  <si>
    <t>EIBUSCHÜTZ</t>
  </si>
  <si>
    <t>EICHHOLZER</t>
  </si>
  <si>
    <t>EISLER</t>
  </si>
  <si>
    <t>ENDSTRASSER</t>
  </si>
  <si>
    <t>ENGEL/SILBER</t>
  </si>
  <si>
    <t>ENIS</t>
  </si>
  <si>
    <t>FLEISCHHACKER</t>
  </si>
  <si>
    <t>GADOLLA</t>
  </si>
  <si>
    <t>GERTLER</t>
  </si>
  <si>
    <t>GUTMANN</t>
  </si>
  <si>
    <t>HERZOG</t>
  </si>
  <si>
    <t>JAGODA</t>
  </si>
  <si>
    <t>KLEIN</t>
  </si>
  <si>
    <t>KOHN</t>
  </si>
  <si>
    <t>KÖRNER</t>
  </si>
  <si>
    <t>KÖRNER/JOSEFSBERG</t>
  </si>
  <si>
    <t>KURZWEIL</t>
  </si>
  <si>
    <t>LACHS</t>
  </si>
  <si>
    <t>LANDAU</t>
  </si>
  <si>
    <t>LANDSKRONER</t>
  </si>
  <si>
    <t>LEITNER</t>
  </si>
  <si>
    <t>kommt im September 2017</t>
  </si>
  <si>
    <t>MARSCH</t>
  </si>
  <si>
    <t>MITKROIS</t>
  </si>
  <si>
    <t>MOSER</t>
  </si>
  <si>
    <t>NARODOSLAVSKY</t>
  </si>
  <si>
    <t>NEUFELD</t>
  </si>
  <si>
    <t>NEUHOLD</t>
  </si>
  <si>
    <t>PRUCKER</t>
  </si>
  <si>
    <t>RANSBURG</t>
  </si>
  <si>
    <t>REGENFELDER</t>
  </si>
  <si>
    <t>REITER</t>
  </si>
  <si>
    <t>ROSENBERGER</t>
  </si>
  <si>
    <t>ROTH</t>
  </si>
  <si>
    <t>SALZMANN</t>
  </si>
  <si>
    <t>SCHARFSTEIN</t>
  </si>
  <si>
    <t>SCHÖN</t>
  </si>
  <si>
    <t>SCHWARL</t>
  </si>
  <si>
    <t>SCHWARZ</t>
  </si>
  <si>
    <t>SILBERSTEIN</t>
  </si>
  <si>
    <t>SPIELMANN</t>
  </si>
  <si>
    <t>STEIGMANN</t>
  </si>
  <si>
    <t>STEIN</t>
  </si>
  <si>
    <t>STRAUß</t>
  </si>
  <si>
    <t>TORNQUIST</t>
  </si>
  <si>
    <t>WEINBERGER</t>
  </si>
  <si>
    <t>WEIß</t>
  </si>
  <si>
    <t>WOLF</t>
  </si>
  <si>
    <t>WULKAN</t>
  </si>
  <si>
    <t>ZACH</t>
  </si>
  <si>
    <t>Familie Bonyhady: Eduard, Edith, Erich, Friedrich Bonyhady</t>
  </si>
  <si>
    <t>Fam. Bonyhady: Salomon, Bertha, Berthold, Else Bonyhady</t>
  </si>
  <si>
    <t>Grieskai 2</t>
  </si>
  <si>
    <t>Feuerbachgasse 10</t>
  </si>
  <si>
    <t>September 2017</t>
  </si>
  <si>
    <t>Familie Boruchowitz: Nathan und Fella Boruchowitz</t>
  </si>
  <si>
    <t>Lagergasse 29</t>
  </si>
  <si>
    <t xml:space="preserve">Mary Dicker	
</t>
  </si>
  <si>
    <t>Sackstr. 16</t>
  </si>
  <si>
    <t>Rosa Dicker</t>
  </si>
  <si>
    <t>Albrechtgasse 4</t>
  </si>
  <si>
    <t>Familie Jagoda:  Samuel, Anna, Gertrud und Egon Jagoda</t>
  </si>
  <si>
    <t>Ghegagasse 34</t>
  </si>
  <si>
    <t>Eduard Wohinz</t>
  </si>
  <si>
    <t>Weissenkircher Str. 35</t>
  </si>
  <si>
    <t>Franz Jauk</t>
  </si>
  <si>
    <t>Seidenhofgasse 62</t>
  </si>
  <si>
    <t>Julia Pongracic</t>
  </si>
  <si>
    <t>Villenstraße 7</t>
  </si>
  <si>
    <t>Anton Zierler</t>
  </si>
  <si>
    <t>Schönaugürtel 53</t>
  </si>
  <si>
    <t xml:space="preserve">Melitta und Victor Urbancic
</t>
  </si>
  <si>
    <t>Waldmüllergasse 14</t>
  </si>
  <si>
    <t>Maria Neuhold</t>
  </si>
  <si>
    <t>Rechbauerstr. 27</t>
  </si>
  <si>
    <t>Ulrichsbrünnl, Ulrichsweg ca. Nr. 18 (bei Kirche)</t>
  </si>
  <si>
    <t>jüdisches Opfer, christl. Ehemann</t>
  </si>
  <si>
    <t>polit. Widerstandskämpferin</t>
  </si>
  <si>
    <t>Michael Lerpscher, Josef Ruf</t>
  </si>
  <si>
    <t>Rosa Dicker (vor ihrer Wohnung)</t>
  </si>
  <si>
    <t>Sackstr. 21</t>
  </si>
  <si>
    <t>Andrägasse 13</t>
  </si>
  <si>
    <t>November 2017</t>
  </si>
  <si>
    <t>Familie Eisler:  Margarethe, Walter und Söhne Kurt und Hans Eisler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</si>
</sst>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"/>
  </numFmts>
  <fonts count="5" x14ac:knownFonts="1">
    <font>
      <sz val="10"/>
      <name val="Arial"/>
      <family val="2"/>
    </font>
    <font>
      <sz val="4"/>
      <name val="Arial"/>
      <family val="2"/>
    </font>
    <font>
      <sz val="6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2">
    <xf numFmtId="0" fontId="0" fillId="0" borderId="0"/>
    <xf numFmtId="0" fontId="4" fillId="0" borderId="0"/>
  </cellStyleXfs>
  <cellXfs count="22">
    <xf numFmtId="0" fontId="0" fillId="0" borderId="0" xfId="0"/>
    <xf numFmtId="0" fontId="0" fillId="0" borderId="0" xfId="0" applyFill="1" applyAlignment="1">
      <alignment horizontal="left" vertical="top"/>
    </xf>
    <xf numFmtId="0" fontId="0" fillId="0" borderId="0" xfId="0" applyFill="1" applyAlignment="1">
      <alignment vertical="top"/>
    </xf>
    <xf numFmtId="0" fontId="0" fillId="0" borderId="0" xfId="0" applyFill="1" applyAlignment="1">
      <alignment vertical="top" wrapText="1"/>
    </xf>
    <xf numFmtId="0" fontId="0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0" fillId="0" borderId="2" xfId="0" applyFont="1" applyFill="1" applyBorder="1" applyAlignment="1">
      <alignment vertical="top" wrapText="1"/>
    </xf>
    <xf numFmtId="0" fontId="0" fillId="0" borderId="1" xfId="0" applyFill="1" applyBorder="1" applyAlignment="1">
      <alignment horizontal="left" vertical="top"/>
    </xf>
    <xf numFmtId="0" fontId="3" fillId="0" borderId="0" xfId="0" applyFont="1" applyFill="1" applyAlignment="1">
      <alignment vertical="top" wrapText="1"/>
    </xf>
    <xf numFmtId="0" fontId="0" fillId="0" borderId="0" xfId="0" applyFill="1"/>
    <xf numFmtId="0" fontId="0" fillId="0" borderId="2" xfId="0" applyFill="1" applyBorder="1" applyAlignment="1">
      <alignment horizontal="left" vertical="top"/>
    </xf>
    <xf numFmtId="0" fontId="0" fillId="0" borderId="0" xfId="0" applyFont="1" applyFill="1" applyAlignment="1">
      <alignment wrapText="1"/>
    </xf>
    <xf numFmtId="0" fontId="0" fillId="0" borderId="2" xfId="0" applyFill="1" applyBorder="1" applyAlignment="1">
      <alignment vertical="top"/>
    </xf>
    <xf numFmtId="164" fontId="0" fillId="0" borderId="2" xfId="0" applyNumberFormat="1" applyFont="1" applyFill="1" applyBorder="1" applyAlignment="1">
      <alignment horizontal="right" vertical="top"/>
    </xf>
    <xf numFmtId="0" fontId="0" fillId="0" borderId="2" xfId="0" applyFont="1" applyFill="1" applyBorder="1" applyAlignment="1">
      <alignment horizontal="right" vertical="top"/>
    </xf>
    <xf numFmtId="0" fontId="0" fillId="0" borderId="2" xfId="0" applyFont="1" applyBorder="1"/>
    <xf numFmtId="0" fontId="0" fillId="0" borderId="2" xfId="0" applyFill="1" applyBorder="1" applyAlignment="1">
      <alignment vertical="top" wrapText="1"/>
    </xf>
    <xf numFmtId="164" fontId="0" fillId="0" borderId="2" xfId="0" applyNumberFormat="1" applyFill="1" applyBorder="1" applyAlignment="1">
      <alignment vertical="top"/>
    </xf>
    <xf numFmtId="164" fontId="0" fillId="0" borderId="2" xfId="0" quotePrefix="1" applyNumberFormat="1" applyFont="1" applyFill="1" applyBorder="1" applyAlignment="1">
      <alignment horizontal="right" vertical="top"/>
    </xf>
    <xf numFmtId="0" fontId="0" fillId="0" borderId="2" xfId="0" quotePrefix="1" applyFont="1" applyFill="1" applyBorder="1" applyAlignment="1">
      <alignment vertical="top" wrapText="1"/>
    </xf>
  </cellXfs>
  <cellStyles count="2">
    <cellStyle name="Excel Built-in Normal" xfId="1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7"/>
  <sheetViews>
    <sheetView tabSelected="1" view="pageBreakPreview" topLeftCell="A79" zoomScale="70" zoomScaleNormal="60" zoomScaleSheetLayoutView="70" workbookViewId="0">
      <selection activeCell="G87" sqref="G87"/>
    </sheetView>
  </sheetViews>
  <sheetFormatPr baseColWidth="10" defaultColWidth="11.5703125" defaultRowHeight="12.75" x14ac:dyDescent="0.2"/>
  <cols>
    <col min="1" max="1" width="4.7109375" style="1" customWidth="1"/>
    <col min="2" max="5" width="6.140625" style="2" customWidth="1"/>
    <col min="6" max="6" width="7.140625" style="2" customWidth="1"/>
    <col min="7" max="7" width="29" style="2" customWidth="1"/>
    <col min="8" max="8" width="18.5703125" style="3" customWidth="1"/>
    <col min="9" max="9" width="24.28515625" style="2" customWidth="1"/>
    <col min="10" max="10" width="22.42578125" style="3" customWidth="1"/>
    <col min="11" max="11" width="11.5703125" style="2"/>
    <col min="12" max="12" width="29" style="3" customWidth="1"/>
    <col min="13" max="13" width="92.140625" style="3" customWidth="1"/>
    <col min="14" max="16384" width="11.5703125" style="2"/>
  </cols>
  <sheetData>
    <row r="1" spans="1:16" ht="16.5" x14ac:dyDescent="0.2">
      <c r="A1" s="4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/>
      <c r="G1" s="6" t="s">
        <v>5</v>
      </c>
      <c r="H1" s="6" t="s">
        <v>6</v>
      </c>
      <c r="I1" s="6" t="s">
        <v>7</v>
      </c>
      <c r="J1" s="6" t="s">
        <v>8</v>
      </c>
      <c r="K1" s="7" t="s">
        <v>9</v>
      </c>
      <c r="L1" s="8"/>
    </row>
    <row r="2" spans="1:16" ht="25.5" x14ac:dyDescent="0.2">
      <c r="A2" s="9">
        <v>1</v>
      </c>
      <c r="B2" s="6">
        <v>2</v>
      </c>
      <c r="C2" s="6" t="s">
        <v>10</v>
      </c>
      <c r="D2" s="6" t="s">
        <v>10</v>
      </c>
      <c r="E2" s="6" t="s">
        <v>10</v>
      </c>
      <c r="F2" s="6"/>
      <c r="G2" s="6" t="s">
        <v>11</v>
      </c>
      <c r="H2" s="6" t="s">
        <v>12</v>
      </c>
      <c r="I2" s="6" t="s">
        <v>13</v>
      </c>
      <c r="J2" s="6" t="s">
        <v>14</v>
      </c>
      <c r="K2" s="6">
        <v>2013</v>
      </c>
      <c r="L2" s="8"/>
      <c r="M2" s="10"/>
    </row>
    <row r="3" spans="1:16" x14ac:dyDescent="0.2">
      <c r="A3" s="9">
        <v>2</v>
      </c>
      <c r="B3" s="6">
        <v>1</v>
      </c>
      <c r="C3" s="6" t="s">
        <v>10</v>
      </c>
      <c r="D3" s="6" t="s">
        <v>10</v>
      </c>
      <c r="E3" s="6" t="s">
        <v>10</v>
      </c>
      <c r="F3" s="6"/>
      <c r="G3" s="6" t="s">
        <v>15</v>
      </c>
      <c r="H3" s="6" t="s">
        <v>12</v>
      </c>
      <c r="I3" s="6" t="s">
        <v>16</v>
      </c>
      <c r="J3" s="6" t="s">
        <v>14</v>
      </c>
      <c r="K3" s="6">
        <v>2013</v>
      </c>
      <c r="L3" s="8"/>
      <c r="M3" s="10"/>
    </row>
    <row r="4" spans="1:16" x14ac:dyDescent="0.2">
      <c r="A4" s="9">
        <v>3</v>
      </c>
      <c r="B4" s="6">
        <v>1</v>
      </c>
      <c r="C4" s="6" t="s">
        <v>10</v>
      </c>
      <c r="D4" s="6" t="s">
        <v>10</v>
      </c>
      <c r="E4" s="6"/>
      <c r="F4" s="6"/>
      <c r="G4" s="6" t="s">
        <v>17</v>
      </c>
      <c r="H4" s="6" t="s">
        <v>18</v>
      </c>
      <c r="I4" s="6" t="s">
        <v>19</v>
      </c>
      <c r="J4" s="6" t="s">
        <v>20</v>
      </c>
      <c r="K4" s="6">
        <v>2013</v>
      </c>
      <c r="L4" s="8"/>
    </row>
    <row r="5" spans="1:16" ht="38.25" x14ac:dyDescent="0.2">
      <c r="A5" s="9">
        <v>4</v>
      </c>
      <c r="B5" s="6">
        <v>8</v>
      </c>
      <c r="C5" s="6" t="s">
        <v>10</v>
      </c>
      <c r="D5" s="6" t="s">
        <v>10</v>
      </c>
      <c r="E5" s="6"/>
      <c r="F5" s="6"/>
      <c r="G5" s="6" t="s">
        <v>21</v>
      </c>
      <c r="H5" s="6" t="s">
        <v>12</v>
      </c>
      <c r="I5" s="6" t="s">
        <v>22</v>
      </c>
      <c r="J5" s="6" t="s">
        <v>23</v>
      </c>
      <c r="K5" s="6">
        <v>2013</v>
      </c>
      <c r="L5" s="8"/>
      <c r="M5" s="10"/>
    </row>
    <row r="6" spans="1:16" ht="25.5" x14ac:dyDescent="0.2">
      <c r="A6" s="9">
        <v>5</v>
      </c>
      <c r="B6" s="6">
        <v>1</v>
      </c>
      <c r="C6" s="6" t="s">
        <v>10</v>
      </c>
      <c r="D6" s="6"/>
      <c r="E6" s="6"/>
      <c r="F6" s="6"/>
      <c r="G6" s="6" t="s">
        <v>24</v>
      </c>
      <c r="H6" s="6" t="s">
        <v>25</v>
      </c>
      <c r="I6" s="6" t="s">
        <v>26</v>
      </c>
      <c r="J6" s="6" t="s">
        <v>27</v>
      </c>
      <c r="K6" s="6">
        <v>2013</v>
      </c>
      <c r="L6" s="8"/>
      <c r="M6" s="10"/>
    </row>
    <row r="7" spans="1:16" ht="25.5" x14ac:dyDescent="0.2">
      <c r="A7" s="9">
        <v>6</v>
      </c>
      <c r="B7" s="6" t="s">
        <v>10</v>
      </c>
      <c r="C7" s="6">
        <v>1</v>
      </c>
      <c r="D7" s="6"/>
      <c r="E7" s="6"/>
      <c r="F7" s="6"/>
      <c r="G7" s="6" t="s">
        <v>28</v>
      </c>
      <c r="H7" s="6" t="s">
        <v>29</v>
      </c>
      <c r="I7" s="6" t="s">
        <v>30</v>
      </c>
      <c r="J7" s="6" t="s">
        <v>31</v>
      </c>
      <c r="K7" s="6">
        <v>2014</v>
      </c>
      <c r="L7" s="8"/>
      <c r="M7" s="10"/>
    </row>
    <row r="8" spans="1:16" ht="25.5" x14ac:dyDescent="0.2">
      <c r="A8" s="9">
        <v>7</v>
      </c>
      <c r="B8" s="6" t="s">
        <v>10</v>
      </c>
      <c r="C8" s="6">
        <v>1</v>
      </c>
      <c r="D8" s="6"/>
      <c r="E8" s="6"/>
      <c r="F8" s="6"/>
      <c r="G8" s="6" t="s">
        <v>32</v>
      </c>
      <c r="H8" s="6" t="s">
        <v>33</v>
      </c>
      <c r="I8" s="6" t="s">
        <v>34</v>
      </c>
      <c r="J8" s="6" t="s">
        <v>31</v>
      </c>
      <c r="K8" s="6">
        <v>2014</v>
      </c>
      <c r="L8" s="8"/>
      <c r="M8" s="10"/>
    </row>
    <row r="9" spans="1:16" ht="38.25" x14ac:dyDescent="0.2">
      <c r="A9" s="9">
        <v>8</v>
      </c>
      <c r="B9" s="6"/>
      <c r="C9" s="6">
        <v>7</v>
      </c>
      <c r="D9" s="6"/>
      <c r="E9" s="6"/>
      <c r="F9" s="6"/>
      <c r="G9" s="6" t="s">
        <v>35</v>
      </c>
      <c r="H9" s="6" t="s">
        <v>36</v>
      </c>
      <c r="I9" s="6" t="s">
        <v>37</v>
      </c>
      <c r="J9" s="6" t="s">
        <v>20</v>
      </c>
      <c r="K9" s="6">
        <v>2014</v>
      </c>
      <c r="L9" s="8"/>
      <c r="M9" s="10"/>
    </row>
    <row r="10" spans="1:16" ht="25.5" x14ac:dyDescent="0.2">
      <c r="A10" s="9">
        <v>9</v>
      </c>
      <c r="B10" s="6" t="s">
        <v>10</v>
      </c>
      <c r="C10" s="6">
        <v>3</v>
      </c>
      <c r="D10" s="6"/>
      <c r="E10" s="6"/>
      <c r="F10" s="6"/>
      <c r="G10" s="6" t="s">
        <v>38</v>
      </c>
      <c r="H10" s="6" t="s">
        <v>12</v>
      </c>
      <c r="I10" s="6" t="s">
        <v>39</v>
      </c>
      <c r="J10" s="6" t="s">
        <v>40</v>
      </c>
      <c r="K10" s="6">
        <v>2014</v>
      </c>
      <c r="L10" s="8"/>
      <c r="M10" s="10"/>
    </row>
    <row r="11" spans="1:16" ht="25.5" x14ac:dyDescent="0.2">
      <c r="A11" s="9">
        <v>10</v>
      </c>
      <c r="B11" s="6" t="s">
        <v>10</v>
      </c>
      <c r="C11" s="6">
        <v>1</v>
      </c>
      <c r="D11" s="6"/>
      <c r="E11" s="6"/>
      <c r="F11" s="6"/>
      <c r="G11" s="6" t="s">
        <v>41</v>
      </c>
      <c r="H11" s="6" t="s">
        <v>33</v>
      </c>
      <c r="I11" s="6" t="s">
        <v>39</v>
      </c>
      <c r="J11" s="6" t="s">
        <v>40</v>
      </c>
      <c r="K11" s="6">
        <v>2014</v>
      </c>
      <c r="L11" s="8"/>
      <c r="M11" s="10"/>
      <c r="P11" s="2" t="s">
        <v>42</v>
      </c>
    </row>
    <row r="12" spans="1:16" x14ac:dyDescent="0.2">
      <c r="A12" s="9">
        <v>11</v>
      </c>
      <c r="B12" s="6">
        <v>1</v>
      </c>
      <c r="C12" s="6" t="s">
        <v>10</v>
      </c>
      <c r="D12" s="6"/>
      <c r="E12" s="6"/>
      <c r="F12" s="6"/>
      <c r="G12" s="6" t="s">
        <v>43</v>
      </c>
      <c r="H12" s="6" t="s">
        <v>44</v>
      </c>
      <c r="I12" s="6" t="s">
        <v>45</v>
      </c>
      <c r="J12" s="6" t="s">
        <v>46</v>
      </c>
      <c r="K12" s="6">
        <v>2013</v>
      </c>
      <c r="L12" s="8"/>
    </row>
    <row r="13" spans="1:16" ht="25.5" x14ac:dyDescent="0.2">
      <c r="A13" s="9">
        <v>12</v>
      </c>
      <c r="B13" s="6" t="s">
        <v>10</v>
      </c>
      <c r="C13" s="6">
        <v>1</v>
      </c>
      <c r="D13" s="6"/>
      <c r="E13" s="6"/>
      <c r="F13" s="6"/>
      <c r="G13" s="6" t="s">
        <v>47</v>
      </c>
      <c r="H13" s="6" t="s">
        <v>48</v>
      </c>
      <c r="I13" s="6" t="s">
        <v>49</v>
      </c>
      <c r="J13" s="6" t="s">
        <v>50</v>
      </c>
      <c r="K13" s="6">
        <v>2014</v>
      </c>
      <c r="L13" s="8"/>
    </row>
    <row r="14" spans="1:16" ht="25.5" x14ac:dyDescent="0.2">
      <c r="A14" s="9">
        <v>13</v>
      </c>
      <c r="B14" s="6">
        <v>1</v>
      </c>
      <c r="C14" s="6" t="s">
        <v>10</v>
      </c>
      <c r="D14" s="6"/>
      <c r="E14" s="6"/>
      <c r="F14" s="6"/>
      <c r="G14" s="6" t="s">
        <v>51</v>
      </c>
      <c r="H14" s="6" t="s">
        <v>33</v>
      </c>
      <c r="I14" s="6" t="s">
        <v>52</v>
      </c>
      <c r="J14" s="6" t="s">
        <v>53</v>
      </c>
      <c r="K14" s="6">
        <v>2013</v>
      </c>
      <c r="L14" s="8"/>
      <c r="M14" s="10"/>
    </row>
    <row r="15" spans="1:16" ht="25.5" x14ac:dyDescent="0.2">
      <c r="A15" s="9">
        <v>14</v>
      </c>
      <c r="B15" s="6">
        <v>1</v>
      </c>
      <c r="C15" s="6" t="s">
        <v>10</v>
      </c>
      <c r="D15" s="6"/>
      <c r="E15" s="6"/>
      <c r="F15" s="6"/>
      <c r="G15" s="6" t="s">
        <v>54</v>
      </c>
      <c r="H15" s="6" t="s">
        <v>33</v>
      </c>
      <c r="I15" s="6" t="s">
        <v>55</v>
      </c>
      <c r="J15" s="6" t="s">
        <v>56</v>
      </c>
      <c r="K15" s="6">
        <v>2013</v>
      </c>
      <c r="L15" s="8"/>
      <c r="M15" s="10"/>
    </row>
    <row r="16" spans="1:16" x14ac:dyDescent="0.2">
      <c r="A16" s="9">
        <v>15</v>
      </c>
      <c r="B16" s="6" t="s">
        <v>10</v>
      </c>
      <c r="C16" s="6">
        <v>2</v>
      </c>
      <c r="D16" s="6"/>
      <c r="E16" s="6"/>
      <c r="F16" s="6"/>
      <c r="G16" s="6" t="s">
        <v>57</v>
      </c>
      <c r="H16" s="6" t="s">
        <v>36</v>
      </c>
      <c r="I16" s="6" t="s">
        <v>58</v>
      </c>
      <c r="J16" s="6" t="s">
        <v>56</v>
      </c>
      <c r="K16" s="6">
        <v>2014</v>
      </c>
      <c r="L16" s="8"/>
    </row>
    <row r="17" spans="1:13" ht="25.5" x14ac:dyDescent="0.2">
      <c r="A17" s="9">
        <v>16</v>
      </c>
      <c r="B17" s="6" t="s">
        <v>10</v>
      </c>
      <c r="C17" s="6">
        <v>4</v>
      </c>
      <c r="D17" s="6"/>
      <c r="E17" s="6"/>
      <c r="F17" s="6"/>
      <c r="G17" s="6" t="s">
        <v>59</v>
      </c>
      <c r="H17" s="6" t="s">
        <v>12</v>
      </c>
      <c r="I17" s="6" t="s">
        <v>60</v>
      </c>
      <c r="J17" s="6" t="s">
        <v>61</v>
      </c>
      <c r="K17" s="6">
        <v>2014</v>
      </c>
      <c r="L17" s="8"/>
      <c r="M17" s="10"/>
    </row>
    <row r="18" spans="1:13" ht="25.5" x14ac:dyDescent="0.2">
      <c r="A18" s="9">
        <v>17</v>
      </c>
      <c r="B18" s="6" t="s">
        <v>10</v>
      </c>
      <c r="C18" s="6">
        <v>1</v>
      </c>
      <c r="D18" s="6"/>
      <c r="E18" s="6"/>
      <c r="F18" s="6"/>
      <c r="G18" s="6" t="s">
        <v>62</v>
      </c>
      <c r="H18" s="6" t="s">
        <v>12</v>
      </c>
      <c r="I18" s="6" t="s">
        <v>63</v>
      </c>
      <c r="J18" s="6" t="s">
        <v>64</v>
      </c>
      <c r="K18" s="6">
        <v>2014</v>
      </c>
      <c r="L18" s="8"/>
    </row>
    <row r="19" spans="1:13" ht="25.5" x14ac:dyDescent="0.2">
      <c r="A19" s="9">
        <v>18</v>
      </c>
      <c r="B19" s="6" t="s">
        <v>10</v>
      </c>
      <c r="C19" s="6">
        <v>5</v>
      </c>
      <c r="D19" s="6"/>
      <c r="E19" s="6"/>
      <c r="F19" s="6"/>
      <c r="G19" s="6" t="s">
        <v>65</v>
      </c>
      <c r="H19" s="6" t="s">
        <v>12</v>
      </c>
      <c r="I19" s="6" t="s">
        <v>66</v>
      </c>
      <c r="J19" s="6" t="s">
        <v>67</v>
      </c>
      <c r="K19" s="6">
        <v>2014</v>
      </c>
      <c r="L19" s="8"/>
    </row>
    <row r="20" spans="1:13" x14ac:dyDescent="0.2">
      <c r="A20" s="9">
        <v>19</v>
      </c>
      <c r="B20" s="6"/>
      <c r="C20" s="6">
        <v>1</v>
      </c>
      <c r="D20" s="6"/>
      <c r="E20" s="6"/>
      <c r="F20" s="6"/>
      <c r="G20" s="6" t="s">
        <v>68</v>
      </c>
      <c r="H20" s="6" t="s">
        <v>12</v>
      </c>
      <c r="I20" s="6" t="s">
        <v>69</v>
      </c>
      <c r="J20" s="6" t="s">
        <v>67</v>
      </c>
      <c r="K20" s="6">
        <v>2014</v>
      </c>
      <c r="L20" s="8"/>
      <c r="M20" s="11"/>
    </row>
    <row r="21" spans="1:13" ht="25.5" x14ac:dyDescent="0.2">
      <c r="A21" s="9">
        <v>20</v>
      </c>
      <c r="B21" s="6"/>
      <c r="C21" s="6">
        <v>3</v>
      </c>
      <c r="D21" s="6"/>
      <c r="E21" s="6"/>
      <c r="F21" s="6"/>
      <c r="G21" s="6" t="s">
        <v>70</v>
      </c>
      <c r="H21" s="6" t="s">
        <v>36</v>
      </c>
      <c r="I21" s="6" t="s">
        <v>71</v>
      </c>
      <c r="J21" s="6" t="s">
        <v>67</v>
      </c>
      <c r="K21" s="6">
        <v>2014</v>
      </c>
      <c r="L21" s="8"/>
    </row>
    <row r="22" spans="1:13" ht="25.5" x14ac:dyDescent="0.2">
      <c r="A22" s="9">
        <v>21</v>
      </c>
      <c r="B22" s="6"/>
      <c r="C22" s="6">
        <v>1</v>
      </c>
      <c r="D22" s="6"/>
      <c r="E22" s="6"/>
      <c r="F22" s="6"/>
      <c r="G22" s="6" t="s">
        <v>72</v>
      </c>
      <c r="H22" s="6" t="s">
        <v>25</v>
      </c>
      <c r="I22" s="6" t="s">
        <v>73</v>
      </c>
      <c r="J22" s="6" t="s">
        <v>74</v>
      </c>
      <c r="K22" s="6">
        <v>2014</v>
      </c>
      <c r="L22" s="8"/>
    </row>
    <row r="23" spans="1:13" x14ac:dyDescent="0.2">
      <c r="A23" s="9">
        <v>22</v>
      </c>
      <c r="B23" s="6"/>
      <c r="C23" s="6">
        <v>2</v>
      </c>
      <c r="D23" s="6"/>
      <c r="E23" s="6"/>
      <c r="F23" s="6"/>
      <c r="G23" s="6" t="s">
        <v>75</v>
      </c>
      <c r="H23" s="6" t="s">
        <v>76</v>
      </c>
      <c r="I23" s="6" t="s">
        <v>77</v>
      </c>
      <c r="J23" s="6" t="s">
        <v>78</v>
      </c>
      <c r="K23" s="6">
        <v>2014</v>
      </c>
      <c r="L23" s="8"/>
      <c r="M23" s="10"/>
    </row>
    <row r="24" spans="1:13" x14ac:dyDescent="0.2">
      <c r="A24" s="9">
        <v>23</v>
      </c>
      <c r="B24" s="6">
        <v>2</v>
      </c>
      <c r="C24" s="6"/>
      <c r="D24" s="6"/>
      <c r="E24" s="6"/>
      <c r="F24" s="6"/>
      <c r="G24" s="6" t="s">
        <v>79</v>
      </c>
      <c r="H24" s="6" t="s">
        <v>76</v>
      </c>
      <c r="I24" s="6" t="s">
        <v>80</v>
      </c>
      <c r="J24" s="6" t="s">
        <v>81</v>
      </c>
      <c r="K24" s="6">
        <v>2013</v>
      </c>
      <c r="L24" s="8"/>
      <c r="M24" s="10"/>
    </row>
    <row r="25" spans="1:13" ht="25.5" x14ac:dyDescent="0.2">
      <c r="A25" s="12">
        <v>24</v>
      </c>
      <c r="B25" s="8"/>
      <c r="C25" s="8"/>
      <c r="D25" s="8">
        <v>3</v>
      </c>
      <c r="E25" s="8"/>
      <c r="F25" s="8"/>
      <c r="G25" s="8" t="s">
        <v>82</v>
      </c>
      <c r="H25" s="8" t="s">
        <v>36</v>
      </c>
      <c r="I25" s="8" t="s">
        <v>83</v>
      </c>
      <c r="J25" s="8" t="s">
        <v>84</v>
      </c>
      <c r="K25" s="8">
        <v>2015</v>
      </c>
      <c r="L25" s="8"/>
      <c r="M25" s="13"/>
    </row>
    <row r="26" spans="1:13" ht="25.5" x14ac:dyDescent="0.2">
      <c r="A26" s="12">
        <v>25</v>
      </c>
      <c r="B26" s="8"/>
      <c r="C26" s="14"/>
      <c r="D26" s="14">
        <v>1</v>
      </c>
      <c r="E26" s="14"/>
      <c r="F26" s="14"/>
      <c r="G26" s="14" t="s">
        <v>85</v>
      </c>
      <c r="H26" s="8" t="s">
        <v>86</v>
      </c>
      <c r="I26" s="14" t="s">
        <v>87</v>
      </c>
      <c r="J26" s="8" t="s">
        <v>88</v>
      </c>
      <c r="K26" s="14">
        <v>2015</v>
      </c>
      <c r="L26" s="8"/>
    </row>
    <row r="27" spans="1:13" ht="25.5" x14ac:dyDescent="0.2">
      <c r="A27" s="12">
        <v>26</v>
      </c>
      <c r="B27" s="14"/>
      <c r="C27" s="14"/>
      <c r="D27" s="14">
        <v>1</v>
      </c>
      <c r="E27" s="14"/>
      <c r="F27" s="14"/>
      <c r="G27" s="14" t="s">
        <v>89</v>
      </c>
      <c r="H27" s="8" t="s">
        <v>12</v>
      </c>
      <c r="I27" s="14" t="s">
        <v>90</v>
      </c>
      <c r="J27" s="8" t="s">
        <v>91</v>
      </c>
      <c r="K27" s="14">
        <v>2015</v>
      </c>
      <c r="L27" s="8"/>
    </row>
    <row r="28" spans="1:13" ht="25.5" x14ac:dyDescent="0.2">
      <c r="A28" s="12">
        <v>27</v>
      </c>
      <c r="B28" s="14"/>
      <c r="C28" s="14"/>
      <c r="D28" s="14">
        <v>1</v>
      </c>
      <c r="E28" s="14"/>
      <c r="F28" s="14"/>
      <c r="G28" s="14" t="s">
        <v>92</v>
      </c>
      <c r="H28" s="8" t="s">
        <v>86</v>
      </c>
      <c r="I28" s="14" t="s">
        <v>93</v>
      </c>
      <c r="J28" s="8" t="s">
        <v>94</v>
      </c>
      <c r="K28" s="14">
        <v>2015</v>
      </c>
      <c r="L28" s="8"/>
    </row>
    <row r="29" spans="1:13" ht="25.5" x14ac:dyDescent="0.2">
      <c r="A29" s="12">
        <v>28</v>
      </c>
      <c r="B29" s="14"/>
      <c r="C29" s="14"/>
      <c r="D29" s="14">
        <v>1</v>
      </c>
      <c r="E29" s="14"/>
      <c r="F29" s="14"/>
      <c r="G29" s="14" t="s">
        <v>95</v>
      </c>
      <c r="H29" s="8" t="s">
        <v>96</v>
      </c>
      <c r="I29" s="14" t="s">
        <v>97</v>
      </c>
      <c r="J29" s="8" t="s">
        <v>98</v>
      </c>
      <c r="K29" s="14">
        <v>2015</v>
      </c>
      <c r="L29" s="8"/>
    </row>
    <row r="30" spans="1:13" ht="25.5" x14ac:dyDescent="0.2">
      <c r="A30" s="12">
        <v>29</v>
      </c>
      <c r="B30" s="14"/>
      <c r="C30" s="14"/>
      <c r="D30" s="14">
        <v>1</v>
      </c>
      <c r="E30" s="14"/>
      <c r="F30" s="14"/>
      <c r="G30" s="14" t="s">
        <v>99</v>
      </c>
      <c r="H30" s="8" t="s">
        <v>48</v>
      </c>
      <c r="I30" s="14" t="s">
        <v>100</v>
      </c>
      <c r="J30" s="8" t="s">
        <v>91</v>
      </c>
      <c r="K30" s="14">
        <v>2015</v>
      </c>
      <c r="L30" s="8"/>
    </row>
    <row r="31" spans="1:13" ht="38.25" x14ac:dyDescent="0.2">
      <c r="A31" s="12">
        <v>30</v>
      </c>
      <c r="B31" s="14"/>
      <c r="C31" s="14"/>
      <c r="D31" s="14"/>
      <c r="E31" s="14">
        <v>5</v>
      </c>
      <c r="F31" s="14"/>
      <c r="G31" s="8" t="s">
        <v>101</v>
      </c>
      <c r="H31" s="8" t="s">
        <v>36</v>
      </c>
      <c r="I31" s="14" t="s">
        <v>102</v>
      </c>
      <c r="J31" s="8" t="s">
        <v>103</v>
      </c>
      <c r="K31" s="15" t="s">
        <v>104</v>
      </c>
      <c r="L31" s="8"/>
    </row>
    <row r="32" spans="1:13" ht="25.5" x14ac:dyDescent="0.2">
      <c r="A32" s="12">
        <v>31</v>
      </c>
      <c r="B32" s="14"/>
      <c r="C32" s="14"/>
      <c r="D32" s="14"/>
      <c r="E32" s="14">
        <v>1</v>
      </c>
      <c r="F32" s="14"/>
      <c r="G32" s="8" t="s">
        <v>105</v>
      </c>
      <c r="H32" s="8" t="s">
        <v>12</v>
      </c>
      <c r="I32" s="14" t="s">
        <v>106</v>
      </c>
      <c r="J32" s="8" t="s">
        <v>107</v>
      </c>
      <c r="K32" s="16" t="s">
        <v>104</v>
      </c>
      <c r="L32" s="8"/>
    </row>
    <row r="33" spans="1:12" ht="38.25" x14ac:dyDescent="0.2">
      <c r="A33" s="12">
        <v>32</v>
      </c>
      <c r="B33" s="14"/>
      <c r="C33" s="14"/>
      <c r="D33" s="14"/>
      <c r="E33" s="14">
        <v>2</v>
      </c>
      <c r="F33" s="14"/>
      <c r="G33" s="8" t="s">
        <v>108</v>
      </c>
      <c r="H33" s="8" t="s">
        <v>109</v>
      </c>
      <c r="I33" s="14" t="s">
        <v>110</v>
      </c>
      <c r="J33" s="8" t="s">
        <v>111</v>
      </c>
      <c r="K33" s="15" t="s">
        <v>112</v>
      </c>
      <c r="L33" s="8"/>
    </row>
    <row r="34" spans="1:12" ht="25.5" x14ac:dyDescent="0.2">
      <c r="A34" s="12">
        <v>33</v>
      </c>
      <c r="B34" s="14"/>
      <c r="C34" s="14"/>
      <c r="D34" s="14"/>
      <c r="E34" s="14">
        <v>3</v>
      </c>
      <c r="F34" s="14"/>
      <c r="G34" s="8" t="s">
        <v>113</v>
      </c>
      <c r="H34" s="8" t="s">
        <v>36</v>
      </c>
      <c r="I34" s="14" t="s">
        <v>114</v>
      </c>
      <c r="J34" s="8" t="s">
        <v>31</v>
      </c>
      <c r="K34" s="15" t="s">
        <v>112</v>
      </c>
      <c r="L34" s="8"/>
    </row>
    <row r="35" spans="1:12" ht="51" x14ac:dyDescent="0.2">
      <c r="A35" s="12">
        <v>34</v>
      </c>
      <c r="B35" s="14"/>
      <c r="C35" s="14"/>
      <c r="D35" s="14"/>
      <c r="E35" s="14">
        <v>5</v>
      </c>
      <c r="F35" s="14"/>
      <c r="G35" s="8" t="s">
        <v>115</v>
      </c>
      <c r="H35" s="8" t="s">
        <v>36</v>
      </c>
      <c r="I35" s="14" t="s">
        <v>116</v>
      </c>
      <c r="J35" s="8" t="s">
        <v>117</v>
      </c>
      <c r="K35" s="15" t="s">
        <v>112</v>
      </c>
      <c r="L35" s="8"/>
    </row>
    <row r="36" spans="1:12" ht="25.5" x14ac:dyDescent="0.2">
      <c r="A36" s="12">
        <v>35</v>
      </c>
      <c r="B36" s="14"/>
      <c r="C36" s="14"/>
      <c r="D36" s="14"/>
      <c r="E36" s="14">
        <v>1</v>
      </c>
      <c r="F36" s="14"/>
      <c r="G36" s="8" t="s">
        <v>118</v>
      </c>
      <c r="H36" s="8" t="s">
        <v>12</v>
      </c>
      <c r="I36" s="14" t="s">
        <v>119</v>
      </c>
      <c r="J36" s="8" t="s">
        <v>120</v>
      </c>
      <c r="K36" s="15" t="s">
        <v>112</v>
      </c>
      <c r="L36" s="8"/>
    </row>
    <row r="37" spans="1:12" ht="38.25" x14ac:dyDescent="0.2">
      <c r="A37" s="12">
        <v>36</v>
      </c>
      <c r="B37" s="14"/>
      <c r="C37" s="14"/>
      <c r="D37" s="14"/>
      <c r="E37" s="14">
        <v>2</v>
      </c>
      <c r="F37" s="14"/>
      <c r="G37" s="8" t="s">
        <v>121</v>
      </c>
      <c r="H37" s="8" t="s">
        <v>36</v>
      </c>
      <c r="I37" s="14" t="s">
        <v>122</v>
      </c>
      <c r="J37" s="8" t="s">
        <v>123</v>
      </c>
      <c r="K37" s="15" t="s">
        <v>112</v>
      </c>
      <c r="L37" s="8"/>
    </row>
    <row r="38" spans="1:12" ht="38.25" x14ac:dyDescent="0.2">
      <c r="A38" s="12">
        <v>37</v>
      </c>
      <c r="B38" s="14"/>
      <c r="C38" s="14"/>
      <c r="D38" s="14"/>
      <c r="E38" s="14">
        <v>4</v>
      </c>
      <c r="F38" s="14"/>
      <c r="G38" s="8" t="s">
        <v>124</v>
      </c>
      <c r="H38" s="8" t="s">
        <v>36</v>
      </c>
      <c r="I38" s="14" t="s">
        <v>125</v>
      </c>
      <c r="J38" s="8" t="s">
        <v>126</v>
      </c>
      <c r="K38" s="15" t="s">
        <v>112</v>
      </c>
      <c r="L38" s="8"/>
    </row>
    <row r="39" spans="1:12" ht="38.25" x14ac:dyDescent="0.2">
      <c r="A39" s="12">
        <v>38</v>
      </c>
      <c r="B39" s="14"/>
      <c r="C39" s="14"/>
      <c r="D39" s="14"/>
      <c r="E39" s="14">
        <v>5</v>
      </c>
      <c r="F39" s="14"/>
      <c r="G39" s="8" t="s">
        <v>127</v>
      </c>
      <c r="H39" s="8" t="s">
        <v>36</v>
      </c>
      <c r="I39" s="14" t="s">
        <v>128</v>
      </c>
      <c r="J39" s="8" t="s">
        <v>129</v>
      </c>
      <c r="K39" s="15" t="s">
        <v>112</v>
      </c>
      <c r="L39" s="8"/>
    </row>
    <row r="40" spans="1:12" ht="25.5" x14ac:dyDescent="0.2">
      <c r="A40" s="12">
        <v>39</v>
      </c>
      <c r="B40" s="14"/>
      <c r="C40" s="14"/>
      <c r="D40" s="14"/>
      <c r="E40" s="14">
        <v>0</v>
      </c>
      <c r="F40" s="14"/>
      <c r="G40" s="2" t="s">
        <v>130</v>
      </c>
      <c r="H40" s="3" t="s">
        <v>86</v>
      </c>
      <c r="I40" s="14" t="s">
        <v>131</v>
      </c>
      <c r="J40" s="8" t="s">
        <v>132</v>
      </c>
      <c r="K40" s="15" t="s">
        <v>112</v>
      </c>
      <c r="L40" s="8"/>
    </row>
    <row r="41" spans="1:12" ht="51" x14ac:dyDescent="0.2">
      <c r="A41" s="12">
        <v>40</v>
      </c>
      <c r="B41" s="14"/>
      <c r="C41" s="14"/>
      <c r="D41" s="14"/>
      <c r="E41" s="14">
        <v>1</v>
      </c>
      <c r="F41" s="14"/>
      <c r="G41" s="8" t="s">
        <v>133</v>
      </c>
      <c r="H41" s="8" t="s">
        <v>48</v>
      </c>
      <c r="I41" s="14" t="s">
        <v>134</v>
      </c>
      <c r="J41" s="8" t="s">
        <v>135</v>
      </c>
      <c r="K41" s="15" t="s">
        <v>112</v>
      </c>
      <c r="L41" s="8"/>
    </row>
    <row r="42" spans="1:12" ht="63.75" x14ac:dyDescent="0.2">
      <c r="A42" s="12">
        <v>41</v>
      </c>
      <c r="B42" s="14"/>
      <c r="C42" s="14"/>
      <c r="D42" s="14"/>
      <c r="E42" s="14">
        <v>2</v>
      </c>
      <c r="F42" s="14"/>
      <c r="G42" s="8" t="s">
        <v>136</v>
      </c>
      <c r="H42" s="8" t="s">
        <v>36</v>
      </c>
      <c r="I42" s="14" t="s">
        <v>137</v>
      </c>
      <c r="J42" s="8" t="s">
        <v>138</v>
      </c>
      <c r="K42" s="15" t="s">
        <v>112</v>
      </c>
      <c r="L42" s="8"/>
    </row>
    <row r="43" spans="1:12" ht="38.25" x14ac:dyDescent="0.2">
      <c r="A43" s="12">
        <v>42</v>
      </c>
      <c r="B43" s="14"/>
      <c r="C43" s="14"/>
      <c r="D43" s="14"/>
      <c r="E43" s="14">
        <v>4</v>
      </c>
      <c r="F43" s="14"/>
      <c r="G43" s="8" t="s">
        <v>139</v>
      </c>
      <c r="H43" s="8" t="s">
        <v>36</v>
      </c>
      <c r="I43" s="14" t="s">
        <v>140</v>
      </c>
      <c r="J43" s="8" t="s">
        <v>141</v>
      </c>
      <c r="K43" s="15" t="s">
        <v>112</v>
      </c>
      <c r="L43" s="8"/>
    </row>
    <row r="44" spans="1:12" ht="25.5" x14ac:dyDescent="0.2">
      <c r="A44" s="12">
        <v>43</v>
      </c>
      <c r="B44" s="14"/>
      <c r="C44" s="14"/>
      <c r="D44" s="14"/>
      <c r="E44" s="14">
        <v>1</v>
      </c>
      <c r="F44" s="14"/>
      <c r="G44" s="8" t="s">
        <v>142</v>
      </c>
      <c r="H44" s="8" t="s">
        <v>18</v>
      </c>
      <c r="I44" s="14" t="s">
        <v>143</v>
      </c>
      <c r="J44" s="8" t="s">
        <v>144</v>
      </c>
      <c r="K44" s="15" t="s">
        <v>112</v>
      </c>
      <c r="L44" s="8"/>
    </row>
    <row r="45" spans="1:12" x14ac:dyDescent="0.2">
      <c r="A45" s="12">
        <v>44</v>
      </c>
      <c r="B45" s="14"/>
      <c r="C45" s="14"/>
      <c r="D45" s="14"/>
      <c r="E45" s="14"/>
      <c r="F45" s="14">
        <v>1</v>
      </c>
      <c r="G45" s="17" t="s">
        <v>145</v>
      </c>
      <c r="H45" s="17" t="s">
        <v>12</v>
      </c>
      <c r="I45" s="17" t="s">
        <v>146</v>
      </c>
      <c r="J45" s="8"/>
      <c r="K45" s="15" t="s">
        <v>147</v>
      </c>
      <c r="L45" s="8"/>
    </row>
    <row r="46" spans="1:12" x14ac:dyDescent="0.2">
      <c r="A46" s="12">
        <v>44</v>
      </c>
      <c r="B46" s="14"/>
      <c r="C46" s="14"/>
      <c r="D46" s="14"/>
      <c r="E46" s="14"/>
      <c r="F46" s="14">
        <v>1</v>
      </c>
      <c r="G46" s="17" t="s">
        <v>148</v>
      </c>
      <c r="H46" s="17" t="s">
        <v>12</v>
      </c>
      <c r="I46" s="17" t="s">
        <v>146</v>
      </c>
      <c r="J46" s="8"/>
      <c r="K46" s="15" t="s">
        <v>147</v>
      </c>
      <c r="L46" s="8"/>
    </row>
    <row r="47" spans="1:12" x14ac:dyDescent="0.2">
      <c r="A47" s="12">
        <v>44</v>
      </c>
      <c r="B47" s="14"/>
      <c r="C47" s="14"/>
      <c r="D47" s="14"/>
      <c r="E47" s="14"/>
      <c r="F47" s="14">
        <v>1</v>
      </c>
      <c r="G47" s="17" t="s">
        <v>149</v>
      </c>
      <c r="H47" s="17" t="s">
        <v>12</v>
      </c>
      <c r="I47" s="17" t="s">
        <v>146</v>
      </c>
      <c r="J47" s="8"/>
      <c r="K47" s="15" t="s">
        <v>147</v>
      </c>
      <c r="L47" s="8"/>
    </row>
    <row r="48" spans="1:12" x14ac:dyDescent="0.2">
      <c r="A48" s="12">
        <v>44</v>
      </c>
      <c r="B48" s="14"/>
      <c r="C48" s="14"/>
      <c r="D48" s="14"/>
      <c r="E48" s="14"/>
      <c r="F48" s="14">
        <v>1</v>
      </c>
      <c r="G48" s="17" t="s">
        <v>150</v>
      </c>
      <c r="H48" s="17" t="s">
        <v>12</v>
      </c>
      <c r="I48" s="17" t="s">
        <v>146</v>
      </c>
      <c r="J48" s="8"/>
      <c r="K48" s="15" t="s">
        <v>147</v>
      </c>
      <c r="L48" s="8"/>
    </row>
    <row r="49" spans="1:12" x14ac:dyDescent="0.2">
      <c r="A49" s="12">
        <v>44</v>
      </c>
      <c r="B49" s="14"/>
      <c r="C49" s="14"/>
      <c r="D49" s="14"/>
      <c r="E49" s="14"/>
      <c r="F49" s="14">
        <v>1</v>
      </c>
      <c r="G49" s="17" t="s">
        <v>151</v>
      </c>
      <c r="H49" s="17" t="s">
        <v>12</v>
      </c>
      <c r="I49" s="17" t="s">
        <v>146</v>
      </c>
      <c r="J49" s="18"/>
      <c r="K49" s="15" t="s">
        <v>147</v>
      </c>
      <c r="L49" s="18"/>
    </row>
    <row r="50" spans="1:12" x14ac:dyDescent="0.2">
      <c r="A50" s="12">
        <v>44</v>
      </c>
      <c r="B50" s="14"/>
      <c r="C50" s="14"/>
      <c r="D50" s="14"/>
      <c r="E50" s="14"/>
      <c r="F50" s="14">
        <v>1</v>
      </c>
      <c r="G50" s="17" t="s">
        <v>152</v>
      </c>
      <c r="H50" s="17" t="s">
        <v>12</v>
      </c>
      <c r="I50" s="17" t="s">
        <v>146</v>
      </c>
      <c r="J50" s="18"/>
      <c r="K50" s="15" t="s">
        <v>147</v>
      </c>
      <c r="L50" s="18"/>
    </row>
    <row r="51" spans="1:12" x14ac:dyDescent="0.2">
      <c r="A51" s="12">
        <v>44</v>
      </c>
      <c r="B51" s="14"/>
      <c r="C51" s="14"/>
      <c r="D51" s="14"/>
      <c r="E51" s="14"/>
      <c r="F51" s="14">
        <v>1</v>
      </c>
      <c r="G51" s="17" t="s">
        <v>153</v>
      </c>
      <c r="H51" s="17" t="s">
        <v>12</v>
      </c>
      <c r="I51" s="17" t="s">
        <v>146</v>
      </c>
      <c r="J51" s="18"/>
      <c r="K51" s="15" t="s">
        <v>147</v>
      </c>
      <c r="L51" s="18"/>
    </row>
    <row r="52" spans="1:12" x14ac:dyDescent="0.2">
      <c r="A52" s="12">
        <v>44</v>
      </c>
      <c r="B52" s="14"/>
      <c r="C52" s="14"/>
      <c r="D52" s="14"/>
      <c r="E52" s="14"/>
      <c r="F52" s="14">
        <v>1</v>
      </c>
      <c r="G52" s="17" t="s">
        <v>154</v>
      </c>
      <c r="H52" s="17" t="s">
        <v>12</v>
      </c>
      <c r="I52" s="17" t="s">
        <v>146</v>
      </c>
      <c r="J52" s="18"/>
      <c r="K52" s="15" t="s">
        <v>147</v>
      </c>
      <c r="L52" s="18"/>
    </row>
    <row r="53" spans="1:12" x14ac:dyDescent="0.2">
      <c r="A53" s="12">
        <v>44</v>
      </c>
      <c r="B53" s="14"/>
      <c r="C53" s="14"/>
      <c r="D53" s="14"/>
      <c r="E53" s="14"/>
      <c r="F53" s="14">
        <v>1</v>
      </c>
      <c r="G53" s="17" t="s">
        <v>155</v>
      </c>
      <c r="H53" s="17" t="s">
        <v>12</v>
      </c>
      <c r="I53" s="17" t="s">
        <v>146</v>
      </c>
      <c r="J53" s="18"/>
      <c r="K53" s="15" t="s">
        <v>147</v>
      </c>
      <c r="L53" s="18"/>
    </row>
    <row r="54" spans="1:12" x14ac:dyDescent="0.2">
      <c r="A54" s="12">
        <v>44</v>
      </c>
      <c r="B54" s="14"/>
      <c r="C54" s="14"/>
      <c r="D54" s="14"/>
      <c r="E54" s="14"/>
      <c r="F54" s="14">
        <v>1</v>
      </c>
      <c r="G54" s="17" t="s">
        <v>156</v>
      </c>
      <c r="H54" s="17" t="s">
        <v>12</v>
      </c>
      <c r="I54" s="17" t="s">
        <v>146</v>
      </c>
      <c r="J54" s="18"/>
      <c r="K54" s="15" t="s">
        <v>147</v>
      </c>
      <c r="L54" s="18"/>
    </row>
    <row r="55" spans="1:12" x14ac:dyDescent="0.2">
      <c r="A55" s="12">
        <v>44</v>
      </c>
      <c r="B55" s="14"/>
      <c r="C55" s="14"/>
      <c r="D55" s="14"/>
      <c r="E55" s="14"/>
      <c r="F55" s="14">
        <v>1</v>
      </c>
      <c r="G55" s="17" t="s">
        <v>157</v>
      </c>
      <c r="H55" s="17" t="s">
        <v>12</v>
      </c>
      <c r="I55" s="17" t="s">
        <v>146</v>
      </c>
      <c r="J55" s="18"/>
      <c r="K55" s="15" t="s">
        <v>147</v>
      </c>
      <c r="L55" s="18"/>
    </row>
    <row r="56" spans="1:12" x14ac:dyDescent="0.2">
      <c r="A56" s="12">
        <v>44</v>
      </c>
      <c r="B56" s="14"/>
      <c r="C56" s="14"/>
      <c r="D56" s="14"/>
      <c r="E56" s="14"/>
      <c r="F56" s="14">
        <v>1</v>
      </c>
      <c r="G56" s="17" t="s">
        <v>158</v>
      </c>
      <c r="H56" s="17" t="s">
        <v>12</v>
      </c>
      <c r="I56" s="17" t="s">
        <v>146</v>
      </c>
      <c r="J56" s="18"/>
      <c r="K56" s="15" t="s">
        <v>147</v>
      </c>
      <c r="L56" s="18"/>
    </row>
    <row r="57" spans="1:12" x14ac:dyDescent="0.2">
      <c r="A57" s="12">
        <v>44</v>
      </c>
      <c r="B57" s="14"/>
      <c r="C57" s="14"/>
      <c r="D57" s="14"/>
      <c r="E57" s="14"/>
      <c r="F57" s="14">
        <v>1</v>
      </c>
      <c r="G57" s="17" t="s">
        <v>159</v>
      </c>
      <c r="H57" s="17" t="s">
        <v>12</v>
      </c>
      <c r="I57" s="17" t="s">
        <v>146</v>
      </c>
      <c r="J57" s="18"/>
      <c r="K57" s="15" t="s">
        <v>147</v>
      </c>
      <c r="L57" s="18"/>
    </row>
    <row r="58" spans="1:12" x14ac:dyDescent="0.2">
      <c r="A58" s="12">
        <v>44</v>
      </c>
      <c r="B58" s="14"/>
      <c r="C58" s="14"/>
      <c r="D58" s="14"/>
      <c r="E58" s="14"/>
      <c r="F58" s="14">
        <v>1</v>
      </c>
      <c r="G58" s="17" t="s">
        <v>160</v>
      </c>
      <c r="H58" s="17" t="s">
        <v>12</v>
      </c>
      <c r="I58" s="17" t="s">
        <v>146</v>
      </c>
      <c r="J58" s="18"/>
      <c r="K58" s="15" t="s">
        <v>147</v>
      </c>
      <c r="L58" s="18"/>
    </row>
    <row r="59" spans="1:12" x14ac:dyDescent="0.2">
      <c r="A59" s="12">
        <v>44</v>
      </c>
      <c r="B59" s="14"/>
      <c r="C59" s="14"/>
      <c r="D59" s="14"/>
      <c r="E59" s="14"/>
      <c r="F59" s="14">
        <v>1</v>
      </c>
      <c r="G59" s="17" t="s">
        <v>161</v>
      </c>
      <c r="H59" s="17" t="s">
        <v>12</v>
      </c>
      <c r="I59" s="17" t="s">
        <v>146</v>
      </c>
      <c r="J59" s="18"/>
      <c r="K59" s="15" t="s">
        <v>147</v>
      </c>
      <c r="L59" s="18"/>
    </row>
    <row r="60" spans="1:12" x14ac:dyDescent="0.2">
      <c r="A60" s="12">
        <v>44</v>
      </c>
      <c r="B60" s="14"/>
      <c r="C60" s="14"/>
      <c r="D60" s="14"/>
      <c r="E60" s="14"/>
      <c r="F60" s="14">
        <v>1</v>
      </c>
      <c r="G60" s="17" t="s">
        <v>162</v>
      </c>
      <c r="H60" s="17" t="s">
        <v>12</v>
      </c>
      <c r="I60" s="17" t="s">
        <v>146</v>
      </c>
      <c r="J60" s="18"/>
      <c r="K60" s="15" t="s">
        <v>147</v>
      </c>
      <c r="L60" s="18"/>
    </row>
    <row r="61" spans="1:12" x14ac:dyDescent="0.2">
      <c r="A61" s="12">
        <v>44</v>
      </c>
      <c r="B61" s="14"/>
      <c r="C61" s="14"/>
      <c r="D61" s="14"/>
      <c r="E61" s="14"/>
      <c r="F61" s="14">
        <v>1</v>
      </c>
      <c r="G61" s="17" t="s">
        <v>163</v>
      </c>
      <c r="H61" s="17" t="s">
        <v>12</v>
      </c>
      <c r="I61" s="17" t="s">
        <v>146</v>
      </c>
      <c r="J61" s="18"/>
      <c r="K61" s="15" t="s">
        <v>147</v>
      </c>
      <c r="L61" s="18"/>
    </row>
    <row r="62" spans="1:12" x14ac:dyDescent="0.2">
      <c r="A62" s="12">
        <v>44</v>
      </c>
      <c r="B62" s="14"/>
      <c r="C62" s="14"/>
      <c r="D62" s="14"/>
      <c r="E62" s="14"/>
      <c r="F62" s="14">
        <v>1</v>
      </c>
      <c r="G62" s="17" t="s">
        <v>164</v>
      </c>
      <c r="H62" s="17" t="s">
        <v>12</v>
      </c>
      <c r="I62" s="17" t="s">
        <v>146</v>
      </c>
      <c r="J62" s="18"/>
      <c r="K62" s="15" t="s">
        <v>147</v>
      </c>
      <c r="L62" s="18"/>
    </row>
    <row r="63" spans="1:12" x14ac:dyDescent="0.2">
      <c r="A63" s="12">
        <v>44</v>
      </c>
      <c r="B63" s="14"/>
      <c r="C63" s="14"/>
      <c r="D63" s="14"/>
      <c r="E63" s="14"/>
      <c r="F63" s="14">
        <v>1</v>
      </c>
      <c r="G63" s="17" t="s">
        <v>165</v>
      </c>
      <c r="H63" s="17" t="s">
        <v>12</v>
      </c>
      <c r="I63" s="17" t="s">
        <v>146</v>
      </c>
      <c r="J63" s="18"/>
      <c r="K63" s="15" t="s">
        <v>147</v>
      </c>
      <c r="L63" s="18"/>
    </row>
    <row r="64" spans="1:12" x14ac:dyDescent="0.2">
      <c r="A64" s="12">
        <v>44</v>
      </c>
      <c r="B64" s="14"/>
      <c r="C64" s="14"/>
      <c r="D64" s="14"/>
      <c r="E64" s="14"/>
      <c r="F64" s="14">
        <v>1</v>
      </c>
      <c r="G64" s="17" t="s">
        <v>166</v>
      </c>
      <c r="H64" s="17" t="s">
        <v>12</v>
      </c>
      <c r="I64" s="17" t="s">
        <v>146</v>
      </c>
      <c r="J64" s="18"/>
      <c r="K64" s="15" t="s">
        <v>147</v>
      </c>
      <c r="L64" s="18"/>
    </row>
    <row r="65" spans="1:12" x14ac:dyDescent="0.2">
      <c r="A65" s="12">
        <v>44</v>
      </c>
      <c r="B65" s="14"/>
      <c r="C65" s="14"/>
      <c r="D65" s="14"/>
      <c r="E65" s="14"/>
      <c r="F65" s="14">
        <v>1</v>
      </c>
      <c r="G65" s="17" t="s">
        <v>167</v>
      </c>
      <c r="H65" s="17" t="s">
        <v>12</v>
      </c>
      <c r="I65" s="17" t="s">
        <v>146</v>
      </c>
      <c r="J65" s="18"/>
      <c r="K65" s="15" t="s">
        <v>147</v>
      </c>
      <c r="L65" s="18"/>
    </row>
    <row r="66" spans="1:12" x14ac:dyDescent="0.2">
      <c r="A66" s="12">
        <v>44</v>
      </c>
      <c r="B66" s="14"/>
      <c r="C66" s="14"/>
      <c r="D66" s="14"/>
      <c r="E66" s="14"/>
      <c r="F66" s="14">
        <v>1</v>
      </c>
      <c r="G66" s="17" t="s">
        <v>168</v>
      </c>
      <c r="H66" s="17" t="s">
        <v>12</v>
      </c>
      <c r="I66" s="17" t="s">
        <v>146</v>
      </c>
      <c r="J66" s="18"/>
      <c r="K66" s="15" t="s">
        <v>147</v>
      </c>
      <c r="L66" s="18"/>
    </row>
    <row r="67" spans="1:12" x14ac:dyDescent="0.2">
      <c r="A67" s="12">
        <v>44</v>
      </c>
      <c r="B67" s="14"/>
      <c r="C67" s="14"/>
      <c r="D67" s="14"/>
      <c r="E67" s="14"/>
      <c r="F67" s="14">
        <v>1</v>
      </c>
      <c r="G67" s="17" t="s">
        <v>169</v>
      </c>
      <c r="H67" s="17" t="s">
        <v>12</v>
      </c>
      <c r="I67" s="17" t="s">
        <v>146</v>
      </c>
      <c r="J67" s="18"/>
      <c r="K67" s="15" t="s">
        <v>147</v>
      </c>
      <c r="L67" s="18"/>
    </row>
    <row r="68" spans="1:12" x14ac:dyDescent="0.2">
      <c r="A68" s="12">
        <v>44</v>
      </c>
      <c r="B68" s="14"/>
      <c r="C68" s="14"/>
      <c r="D68" s="14"/>
      <c r="E68" s="14"/>
      <c r="F68" s="14">
        <v>1</v>
      </c>
      <c r="G68" s="17" t="s">
        <v>170</v>
      </c>
      <c r="H68" s="17" t="s">
        <v>12</v>
      </c>
      <c r="I68" s="17" t="s">
        <v>146</v>
      </c>
      <c r="J68" s="18"/>
      <c r="K68" s="15" t="s">
        <v>147</v>
      </c>
      <c r="L68" s="18"/>
    </row>
    <row r="69" spans="1:12" x14ac:dyDescent="0.2">
      <c r="A69" s="12">
        <v>44</v>
      </c>
      <c r="B69" s="14"/>
      <c r="C69" s="14"/>
      <c r="D69" s="14"/>
      <c r="E69" s="14"/>
      <c r="F69" s="14">
        <v>1</v>
      </c>
      <c r="G69" s="17" t="s">
        <v>171</v>
      </c>
      <c r="H69" s="17" t="s">
        <v>12</v>
      </c>
      <c r="I69" s="17" t="s">
        <v>146</v>
      </c>
      <c r="J69" s="18"/>
      <c r="K69" s="15" t="s">
        <v>147</v>
      </c>
      <c r="L69" s="18"/>
    </row>
    <row r="70" spans="1:12" x14ac:dyDescent="0.2">
      <c r="A70" s="12">
        <v>44</v>
      </c>
      <c r="B70" s="14"/>
      <c r="C70" s="14"/>
      <c r="D70" s="14"/>
      <c r="E70" s="14"/>
      <c r="F70" s="14">
        <v>1</v>
      </c>
      <c r="G70" s="17" t="s">
        <v>172</v>
      </c>
      <c r="H70" s="17" t="s">
        <v>12</v>
      </c>
      <c r="I70" s="17" t="s">
        <v>146</v>
      </c>
      <c r="J70" s="18"/>
      <c r="K70" s="15" t="s">
        <v>147</v>
      </c>
      <c r="L70" s="18"/>
    </row>
    <row r="71" spans="1:12" x14ac:dyDescent="0.2">
      <c r="A71" s="12">
        <v>44</v>
      </c>
      <c r="B71" s="14"/>
      <c r="C71" s="14"/>
      <c r="D71" s="14"/>
      <c r="E71" s="14"/>
      <c r="F71" s="14">
        <v>1</v>
      </c>
      <c r="G71" s="17" t="s">
        <v>173</v>
      </c>
      <c r="H71" s="17" t="s">
        <v>12</v>
      </c>
      <c r="I71" s="17" t="s">
        <v>146</v>
      </c>
      <c r="J71" s="18"/>
      <c r="K71" s="15" t="s">
        <v>147</v>
      </c>
      <c r="L71" s="18"/>
    </row>
    <row r="72" spans="1:12" x14ac:dyDescent="0.2">
      <c r="A72" s="12"/>
      <c r="B72" s="14"/>
      <c r="C72" s="14"/>
      <c r="D72" s="14"/>
      <c r="E72" s="14"/>
      <c r="F72" s="14">
        <v>4</v>
      </c>
      <c r="G72" s="17" t="s">
        <v>243</v>
      </c>
      <c r="H72" s="17" t="s">
        <v>36</v>
      </c>
      <c r="I72" s="17" t="s">
        <v>245</v>
      </c>
      <c r="J72" s="18"/>
      <c r="K72" s="20" t="s">
        <v>247</v>
      </c>
      <c r="L72" s="18"/>
    </row>
    <row r="73" spans="1:12" x14ac:dyDescent="0.2">
      <c r="A73" s="12"/>
      <c r="B73" s="14"/>
      <c r="C73" s="14"/>
      <c r="D73" s="14"/>
      <c r="E73" s="14"/>
      <c r="F73" s="14">
        <v>4</v>
      </c>
      <c r="G73" s="17" t="s">
        <v>244</v>
      </c>
      <c r="H73" s="17" t="s">
        <v>36</v>
      </c>
      <c r="I73" s="17" t="s">
        <v>246</v>
      </c>
      <c r="J73" s="18"/>
      <c r="K73" s="20" t="s">
        <v>247</v>
      </c>
      <c r="L73" s="18"/>
    </row>
    <row r="74" spans="1:12" x14ac:dyDescent="0.2">
      <c r="A74" s="12"/>
      <c r="B74" s="14"/>
      <c r="C74" s="14"/>
      <c r="D74" s="14"/>
      <c r="E74" s="14"/>
      <c r="F74" s="14">
        <v>2</v>
      </c>
      <c r="G74" s="17" t="s">
        <v>248</v>
      </c>
      <c r="H74" s="17" t="s">
        <v>36</v>
      </c>
      <c r="I74" s="17" t="s">
        <v>122</v>
      </c>
      <c r="J74" s="18"/>
      <c r="K74" s="20" t="s">
        <v>247</v>
      </c>
      <c r="L74" s="18"/>
    </row>
    <row r="75" spans="1:12" ht="25.5" x14ac:dyDescent="0.2">
      <c r="A75" s="12"/>
      <c r="B75" s="14"/>
      <c r="C75" s="14"/>
      <c r="D75" s="14"/>
      <c r="E75" s="14"/>
      <c r="F75" s="14">
        <v>1</v>
      </c>
      <c r="G75" s="17" t="s">
        <v>130</v>
      </c>
      <c r="H75" s="6" t="s">
        <v>33</v>
      </c>
      <c r="I75" s="17" t="s">
        <v>249</v>
      </c>
      <c r="J75" s="18"/>
      <c r="K75" s="20" t="s">
        <v>247</v>
      </c>
      <c r="L75" s="18"/>
    </row>
    <row r="76" spans="1:12" ht="25.5" x14ac:dyDescent="0.2">
      <c r="A76" s="12"/>
      <c r="B76" s="14"/>
      <c r="C76" s="14"/>
      <c r="D76" s="14"/>
      <c r="E76" s="14"/>
      <c r="F76" s="14">
        <v>1</v>
      </c>
      <c r="G76" s="8" t="s">
        <v>250</v>
      </c>
      <c r="H76" s="14" t="s">
        <v>12</v>
      </c>
      <c r="I76" s="8" t="s">
        <v>251</v>
      </c>
      <c r="J76" s="14"/>
      <c r="K76" s="8" t="s">
        <v>247</v>
      </c>
      <c r="L76" s="18"/>
    </row>
    <row r="77" spans="1:12" ht="25.5" x14ac:dyDescent="0.2">
      <c r="A77" s="12"/>
      <c r="B77" s="14"/>
      <c r="C77" s="14"/>
      <c r="D77" s="14"/>
      <c r="E77" s="14"/>
      <c r="F77" s="14">
        <v>1</v>
      </c>
      <c r="G77" s="8" t="s">
        <v>252</v>
      </c>
      <c r="H77" s="14" t="s">
        <v>12</v>
      </c>
      <c r="I77" s="8" t="s">
        <v>253</v>
      </c>
      <c r="J77" s="14"/>
      <c r="K77" s="8" t="s">
        <v>247</v>
      </c>
      <c r="L77" s="18"/>
    </row>
    <row r="78" spans="1:12" ht="25.5" x14ac:dyDescent="0.2">
      <c r="A78" s="12"/>
      <c r="B78" s="14"/>
      <c r="C78" s="14"/>
      <c r="D78" s="14"/>
      <c r="E78" s="14"/>
      <c r="F78" s="14">
        <v>4</v>
      </c>
      <c r="G78" s="8" t="s">
        <v>254</v>
      </c>
      <c r="H78" s="14" t="s">
        <v>36</v>
      </c>
      <c r="I78" s="8" t="s">
        <v>255</v>
      </c>
      <c r="J78" s="14"/>
      <c r="K78" s="8" t="s">
        <v>247</v>
      </c>
      <c r="L78" s="18"/>
    </row>
    <row r="79" spans="1:12" ht="25.5" x14ac:dyDescent="0.2">
      <c r="A79" s="12"/>
      <c r="B79" s="14"/>
      <c r="C79" s="14"/>
      <c r="D79" s="14"/>
      <c r="E79" s="14"/>
      <c r="F79" s="14">
        <v>1</v>
      </c>
      <c r="G79" s="8" t="s">
        <v>256</v>
      </c>
      <c r="H79" s="14" t="s">
        <v>18</v>
      </c>
      <c r="I79" s="8" t="s">
        <v>257</v>
      </c>
      <c r="J79" s="14"/>
      <c r="K79" s="8" t="s">
        <v>247</v>
      </c>
      <c r="L79" s="18"/>
    </row>
    <row r="80" spans="1:12" ht="25.5" x14ac:dyDescent="0.2">
      <c r="A80" s="12"/>
      <c r="B80" s="14"/>
      <c r="C80" s="14"/>
      <c r="D80" s="14"/>
      <c r="E80" s="14"/>
      <c r="F80" s="14">
        <v>1</v>
      </c>
      <c r="G80" s="8" t="s">
        <v>258</v>
      </c>
      <c r="H80" s="14" t="s">
        <v>33</v>
      </c>
      <c r="I80" s="8" t="s">
        <v>259</v>
      </c>
      <c r="J80" s="14"/>
      <c r="K80" s="8" t="s">
        <v>247</v>
      </c>
      <c r="L80" s="18"/>
    </row>
    <row r="81" spans="1:12" ht="25.5" x14ac:dyDescent="0.2">
      <c r="A81" s="12"/>
      <c r="B81" s="14"/>
      <c r="C81" s="14"/>
      <c r="D81" s="14"/>
      <c r="E81" s="14"/>
      <c r="F81" s="14">
        <v>1</v>
      </c>
      <c r="G81" s="8" t="s">
        <v>260</v>
      </c>
      <c r="H81" s="14" t="s">
        <v>270</v>
      </c>
      <c r="I81" s="8" t="s">
        <v>261</v>
      </c>
      <c r="J81" s="14"/>
      <c r="K81" s="8" t="s">
        <v>247</v>
      </c>
      <c r="L81" s="18"/>
    </row>
    <row r="82" spans="1:12" ht="25.5" x14ac:dyDescent="0.2">
      <c r="A82" s="12"/>
      <c r="B82" s="14"/>
      <c r="C82" s="14"/>
      <c r="D82" s="14"/>
      <c r="E82" s="14"/>
      <c r="F82" s="14">
        <v>1</v>
      </c>
      <c r="G82" s="8" t="s">
        <v>262</v>
      </c>
      <c r="H82" s="14" t="s">
        <v>48</v>
      </c>
      <c r="I82" s="8" t="s">
        <v>263</v>
      </c>
      <c r="J82" s="14"/>
      <c r="K82" s="8" t="s">
        <v>247</v>
      </c>
      <c r="L82" s="18"/>
    </row>
    <row r="83" spans="1:12" ht="25.5" x14ac:dyDescent="0.2">
      <c r="A83" s="12"/>
      <c r="B83" s="14"/>
      <c r="C83" s="14"/>
      <c r="D83" s="14"/>
      <c r="E83" s="14"/>
      <c r="F83" s="14">
        <v>2</v>
      </c>
      <c r="G83" s="8" t="s">
        <v>264</v>
      </c>
      <c r="H83" s="14" t="s">
        <v>269</v>
      </c>
      <c r="I83" s="8" t="s">
        <v>265</v>
      </c>
      <c r="J83" s="14"/>
      <c r="K83" s="8" t="s">
        <v>247</v>
      </c>
      <c r="L83" s="18"/>
    </row>
    <row r="84" spans="1:12" ht="25.5" x14ac:dyDescent="0.2">
      <c r="A84" s="12"/>
      <c r="B84" s="14"/>
      <c r="C84" s="14"/>
      <c r="D84" s="14"/>
      <c r="E84" s="14"/>
      <c r="F84" s="14">
        <v>1</v>
      </c>
      <c r="G84" s="8" t="s">
        <v>266</v>
      </c>
      <c r="H84" s="14" t="s">
        <v>270</v>
      </c>
      <c r="I84" s="8" t="s">
        <v>267</v>
      </c>
      <c r="J84" s="14"/>
      <c r="K84" s="8" t="s">
        <v>247</v>
      </c>
      <c r="L84" s="18"/>
    </row>
    <row r="85" spans="1:12" ht="25.5" x14ac:dyDescent="0.2">
      <c r="A85" s="12"/>
      <c r="B85" s="14"/>
      <c r="C85" s="14"/>
      <c r="D85" s="14"/>
      <c r="E85" s="14"/>
      <c r="F85" s="14">
        <v>2</v>
      </c>
      <c r="G85" s="14" t="s">
        <v>271</v>
      </c>
      <c r="H85" s="14" t="s">
        <v>29</v>
      </c>
      <c r="I85" s="8" t="s">
        <v>268</v>
      </c>
      <c r="J85" s="14"/>
      <c r="K85" s="8" t="s">
        <v>247</v>
      </c>
      <c r="L85" s="18"/>
    </row>
    <row r="86" spans="1:12" ht="25.5" x14ac:dyDescent="0.2">
      <c r="A86" s="12"/>
      <c r="B86" s="14"/>
      <c r="C86" s="14"/>
      <c r="D86" s="14"/>
      <c r="E86" s="14"/>
      <c r="F86" s="14">
        <v>1</v>
      </c>
      <c r="G86" s="8" t="s">
        <v>272</v>
      </c>
      <c r="H86" s="14" t="s">
        <v>12</v>
      </c>
      <c r="I86" s="8" t="s">
        <v>273</v>
      </c>
      <c r="J86" s="14"/>
      <c r="K86" s="21" t="s">
        <v>275</v>
      </c>
      <c r="L86" s="18"/>
    </row>
    <row r="87" spans="1:12" ht="38.25" x14ac:dyDescent="0.2">
      <c r="A87" s="12"/>
      <c r="B87" s="14"/>
      <c r="C87" s="14"/>
      <c r="D87" s="14"/>
      <c r="E87" s="14"/>
      <c r="F87" s="14">
        <v>4</v>
      </c>
      <c r="G87" s="8" t="s">
        <v>276</v>
      </c>
      <c r="H87" s="14" t="s">
        <v>36</v>
      </c>
      <c r="I87" s="8" t="s">
        <v>274</v>
      </c>
      <c r="J87" s="14"/>
      <c r="K87" s="21" t="s">
        <v>275</v>
      </c>
      <c r="L87" s="18"/>
    </row>
    <row r="88" spans="1:12" x14ac:dyDescent="0.2">
      <c r="A88" s="12"/>
      <c r="B88" s="14"/>
      <c r="C88" s="14"/>
      <c r="D88" s="14"/>
      <c r="E88" s="14"/>
      <c r="F88" s="14"/>
      <c r="G88" s="8"/>
      <c r="H88" s="14"/>
      <c r="I88" s="8"/>
      <c r="J88" s="14"/>
      <c r="K88" s="8"/>
      <c r="L88" s="18"/>
    </row>
    <row r="89" spans="1:12" x14ac:dyDescent="0.2">
      <c r="A89" s="12"/>
      <c r="B89" s="14">
        <f>SUM(B2:B43)</f>
        <v>18</v>
      </c>
      <c r="C89" s="14">
        <f>SUM(C2:C43)</f>
        <v>33</v>
      </c>
      <c r="D89" s="14">
        <f>SUM(D2:D43)</f>
        <v>8</v>
      </c>
      <c r="E89" s="14">
        <f>SUM(E2:E44)</f>
        <v>36</v>
      </c>
      <c r="F89" s="14">
        <f>SUM(F1:F87)</f>
        <v>58</v>
      </c>
      <c r="G89" s="8"/>
      <c r="H89" s="14"/>
      <c r="I89" s="8"/>
      <c r="J89" s="14"/>
      <c r="K89" s="8"/>
      <c r="L89" s="8"/>
    </row>
    <row r="90" spans="1:12" x14ac:dyDescent="0.2">
      <c r="A90" s="12"/>
      <c r="B90" s="14" t="s">
        <v>174</v>
      </c>
      <c r="C90" s="14"/>
      <c r="D90" s="14"/>
      <c r="E90" s="14">
        <f>B89+C89++D89+E89</f>
        <v>95</v>
      </c>
      <c r="F90" s="14">
        <f>B89+C89+D89+E89+F89</f>
        <v>153</v>
      </c>
      <c r="H90" s="2"/>
      <c r="J90" s="8"/>
      <c r="K90" s="14"/>
      <c r="L90" s="8"/>
    </row>
    <row r="91" spans="1:12" x14ac:dyDescent="0.2">
      <c r="A91" s="12"/>
      <c r="B91" s="14"/>
      <c r="C91" s="14"/>
      <c r="D91" s="14"/>
      <c r="E91" s="14"/>
      <c r="F91" s="14"/>
      <c r="H91" s="2"/>
      <c r="J91" s="8"/>
      <c r="K91" s="14"/>
      <c r="L91" s="8"/>
    </row>
    <row r="92" spans="1:12" x14ac:dyDescent="0.2">
      <c r="A92" s="12"/>
      <c r="B92" s="14"/>
      <c r="C92" s="14"/>
      <c r="D92" s="14"/>
      <c r="E92" s="14"/>
      <c r="F92" s="14"/>
      <c r="H92" s="2"/>
      <c r="J92" s="8"/>
      <c r="K92" s="14"/>
      <c r="L92" s="8"/>
    </row>
    <row r="93" spans="1:12" x14ac:dyDescent="0.2">
      <c r="A93" s="12"/>
      <c r="B93" s="14"/>
      <c r="C93" s="14"/>
      <c r="D93" s="14"/>
      <c r="E93" s="14"/>
      <c r="F93" s="14"/>
      <c r="H93" s="2"/>
      <c r="J93" s="8"/>
      <c r="K93" s="14"/>
      <c r="L93" s="8"/>
    </row>
    <row r="94" spans="1:12" x14ac:dyDescent="0.2">
      <c r="A94" s="12"/>
      <c r="B94" s="14"/>
      <c r="C94" s="14"/>
      <c r="D94" s="14"/>
      <c r="E94" s="14"/>
      <c r="F94" s="14"/>
      <c r="H94" s="2"/>
      <c r="J94" s="8"/>
      <c r="K94" s="14"/>
      <c r="L94" s="8"/>
    </row>
    <row r="95" spans="1:12" x14ac:dyDescent="0.2">
      <c r="H95" s="2"/>
    </row>
    <row r="96" spans="1:12" x14ac:dyDescent="0.2">
      <c r="H96" s="2"/>
    </row>
    <row r="97" spans="8:8" x14ac:dyDescent="0.2">
      <c r="H97" s="2"/>
    </row>
  </sheetData>
  <sheetProtection selectLockedCells="1" selectUnlockedCells="1"/>
  <autoFilter ref="B1:K90"/>
  <pageMargins left="0.78749999999999998" right="0.78749999999999998" top="1.0527777777777778" bottom="1.0527777777777778" header="0.78749999999999998" footer="0.78749999999999998"/>
  <pageSetup paperSize="9" scale="57" firstPageNumber="0" orientation="portrait" horizontalDpi="300" verticalDpi="300" r:id="rId1"/>
  <headerFooter alignWithMargins="0">
    <oddHeader>&amp;C&amp;"Times New Roman,Standard"&amp;12&amp;A</oddHeader>
    <oddFooter>&amp;C&amp;"Times New Roman,Standard"&amp;12Seite &amp;P</oddFooter>
  </headerFooter>
  <rowBreaks count="1" manualBreakCount="1">
    <brk id="90" max="16383" man="1"/>
  </rowBreaks>
  <colBreaks count="1" manualBreakCount="1">
    <brk id="1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8"/>
  <sheetViews>
    <sheetView view="pageBreakPreview" topLeftCell="F39" zoomScale="60" zoomScaleNormal="60" workbookViewId="0">
      <selection activeCell="H5" sqref="H5"/>
    </sheetView>
  </sheetViews>
  <sheetFormatPr baseColWidth="10" defaultColWidth="11.5703125" defaultRowHeight="12.75" x14ac:dyDescent="0.2"/>
  <cols>
    <col min="1" max="1" width="4.7109375" style="1" customWidth="1"/>
    <col min="2" max="5" width="6.140625" style="2" customWidth="1"/>
    <col min="6" max="6" width="7.140625" style="2" customWidth="1"/>
    <col min="7" max="8" width="29" style="2" customWidth="1"/>
    <col min="9" max="9" width="18.5703125" style="3" customWidth="1"/>
    <col min="10" max="10" width="24.28515625" style="2" customWidth="1"/>
    <col min="11" max="11" width="22.42578125" style="3" customWidth="1"/>
    <col min="12" max="12" width="11.5703125" style="2"/>
    <col min="13" max="13" width="29" style="3" customWidth="1"/>
    <col min="14" max="14" width="92.140625" style="3" customWidth="1"/>
    <col min="15" max="16384" width="11.5703125" style="2"/>
  </cols>
  <sheetData>
    <row r="1" spans="1:17" ht="16.5" x14ac:dyDescent="0.2">
      <c r="A1" s="4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/>
      <c r="G1" s="6" t="s">
        <v>175</v>
      </c>
      <c r="H1" s="6" t="s">
        <v>176</v>
      </c>
      <c r="I1" s="6" t="s">
        <v>6</v>
      </c>
      <c r="J1" s="6" t="s">
        <v>7</v>
      </c>
      <c r="K1" s="6" t="s">
        <v>8</v>
      </c>
      <c r="L1" s="7" t="s">
        <v>9</v>
      </c>
      <c r="M1" s="8"/>
    </row>
    <row r="2" spans="1:17" x14ac:dyDescent="0.2">
      <c r="A2" s="12">
        <v>44</v>
      </c>
      <c r="B2" s="14"/>
      <c r="C2" s="14"/>
      <c r="D2" s="14"/>
      <c r="E2" s="14"/>
      <c r="F2" s="14">
        <v>1</v>
      </c>
      <c r="G2" s="14" t="s">
        <v>177</v>
      </c>
      <c r="H2" s="17" t="s">
        <v>145</v>
      </c>
      <c r="I2" s="17" t="s">
        <v>12</v>
      </c>
      <c r="J2" s="17" t="s">
        <v>146</v>
      </c>
      <c r="K2" s="8"/>
      <c r="L2" s="15" t="s">
        <v>147</v>
      </c>
      <c r="M2" s="8"/>
      <c r="N2" s="10"/>
    </row>
    <row r="3" spans="1:17" x14ac:dyDescent="0.2">
      <c r="A3" s="9">
        <v>11</v>
      </c>
      <c r="B3" s="6">
        <v>1</v>
      </c>
      <c r="C3" s="6" t="s">
        <v>10</v>
      </c>
      <c r="D3" s="6"/>
      <c r="E3" s="6"/>
      <c r="F3" s="6"/>
      <c r="G3" s="6" t="s">
        <v>178</v>
      </c>
      <c r="H3" s="6" t="s">
        <v>43</v>
      </c>
      <c r="I3" s="6" t="s">
        <v>44</v>
      </c>
      <c r="J3" s="6" t="s">
        <v>45</v>
      </c>
      <c r="K3" s="6" t="s">
        <v>46</v>
      </c>
      <c r="L3" s="6">
        <v>2013</v>
      </c>
      <c r="M3" s="8"/>
      <c r="N3" s="10"/>
    </row>
    <row r="4" spans="1:17" ht="38.25" x14ac:dyDescent="0.2">
      <c r="A4" s="12">
        <v>30</v>
      </c>
      <c r="B4" s="14"/>
      <c r="C4" s="14"/>
      <c r="D4" s="14"/>
      <c r="E4" s="14">
        <v>5</v>
      </c>
      <c r="F4" s="14"/>
      <c r="G4" s="14" t="s">
        <v>179</v>
      </c>
      <c r="H4" s="8" t="s">
        <v>180</v>
      </c>
      <c r="I4" s="8" t="s">
        <v>36</v>
      </c>
      <c r="J4" s="14" t="s">
        <v>102</v>
      </c>
      <c r="K4" s="8" t="s">
        <v>103</v>
      </c>
      <c r="L4" s="15" t="s">
        <v>104</v>
      </c>
      <c r="M4" s="8"/>
    </row>
    <row r="5" spans="1:17" ht="63.75" x14ac:dyDescent="0.2">
      <c r="A5" s="12">
        <v>41</v>
      </c>
      <c r="B5" s="14"/>
      <c r="C5" s="14"/>
      <c r="D5" s="14"/>
      <c r="E5" s="14">
        <v>2</v>
      </c>
      <c r="F5" s="14"/>
      <c r="G5" s="14" t="s">
        <v>181</v>
      </c>
      <c r="H5" s="8" t="s">
        <v>136</v>
      </c>
      <c r="I5" s="8" t="s">
        <v>36</v>
      </c>
      <c r="J5" s="14" t="s">
        <v>137</v>
      </c>
      <c r="K5" s="8" t="s">
        <v>138</v>
      </c>
      <c r="L5" s="15" t="s">
        <v>112</v>
      </c>
      <c r="M5" s="8"/>
      <c r="N5" s="10"/>
    </row>
    <row r="6" spans="1:17" x14ac:dyDescent="0.2">
      <c r="A6" s="12">
        <v>44</v>
      </c>
      <c r="B6" s="14"/>
      <c r="C6" s="14"/>
      <c r="D6" s="14"/>
      <c r="E6" s="14"/>
      <c r="F6" s="14">
        <v>1</v>
      </c>
      <c r="G6" s="14" t="s">
        <v>182</v>
      </c>
      <c r="H6" s="17" t="s">
        <v>148</v>
      </c>
      <c r="I6" s="17" t="s">
        <v>12</v>
      </c>
      <c r="J6" s="17" t="s">
        <v>146</v>
      </c>
      <c r="K6" s="8"/>
      <c r="L6" s="15" t="s">
        <v>147</v>
      </c>
      <c r="M6" s="8"/>
      <c r="N6" s="10"/>
    </row>
    <row r="7" spans="1:17" ht="25.5" x14ac:dyDescent="0.2">
      <c r="A7" s="12">
        <v>26</v>
      </c>
      <c r="B7" s="14"/>
      <c r="C7" s="14"/>
      <c r="D7" s="14">
        <v>1</v>
      </c>
      <c r="E7" s="14"/>
      <c r="F7" s="14"/>
      <c r="G7" s="14" t="s">
        <v>183</v>
      </c>
      <c r="H7" s="14" t="s">
        <v>89</v>
      </c>
      <c r="I7" s="8" t="s">
        <v>12</v>
      </c>
      <c r="J7" s="14" t="s">
        <v>90</v>
      </c>
      <c r="K7" s="8" t="s">
        <v>91</v>
      </c>
      <c r="L7" s="14">
        <v>2015</v>
      </c>
      <c r="M7" s="8"/>
      <c r="N7" s="10"/>
    </row>
    <row r="8" spans="1:17" ht="38.25" x14ac:dyDescent="0.2">
      <c r="A8" s="12">
        <v>36</v>
      </c>
      <c r="B8" s="14"/>
      <c r="C8" s="14"/>
      <c r="D8" s="14"/>
      <c r="E8" s="14">
        <v>2</v>
      </c>
      <c r="F8" s="14"/>
      <c r="G8" s="14" t="s">
        <v>184</v>
      </c>
      <c r="H8" s="8" t="s">
        <v>121</v>
      </c>
      <c r="I8" s="8" t="s">
        <v>36</v>
      </c>
      <c r="J8" s="14" t="s">
        <v>122</v>
      </c>
      <c r="K8" s="8" t="s">
        <v>123</v>
      </c>
      <c r="L8" s="15" t="s">
        <v>112</v>
      </c>
      <c r="M8" s="8"/>
      <c r="N8" s="10"/>
    </row>
    <row r="9" spans="1:17" x14ac:dyDescent="0.2">
      <c r="A9" s="12">
        <v>44</v>
      </c>
      <c r="B9" s="14"/>
      <c r="C9" s="14"/>
      <c r="D9" s="14"/>
      <c r="E9" s="14"/>
      <c r="F9" s="14">
        <v>1</v>
      </c>
      <c r="G9" s="14" t="s">
        <v>185</v>
      </c>
      <c r="H9" s="17" t="s">
        <v>149</v>
      </c>
      <c r="I9" s="17" t="s">
        <v>12</v>
      </c>
      <c r="J9" s="17" t="s">
        <v>146</v>
      </c>
      <c r="K9" s="8"/>
      <c r="L9" s="15" t="s">
        <v>147</v>
      </c>
      <c r="M9" s="8"/>
      <c r="N9" s="10"/>
    </row>
    <row r="10" spans="1:17" ht="25.5" x14ac:dyDescent="0.2">
      <c r="A10" s="9">
        <v>6</v>
      </c>
      <c r="B10" s="6" t="s">
        <v>10</v>
      </c>
      <c r="C10" s="6">
        <v>1</v>
      </c>
      <c r="D10" s="6"/>
      <c r="E10" s="6"/>
      <c r="F10" s="6"/>
      <c r="G10" s="6" t="s">
        <v>186</v>
      </c>
      <c r="H10" s="6" t="s">
        <v>28</v>
      </c>
      <c r="I10" s="6" t="s">
        <v>29</v>
      </c>
      <c r="J10" s="6" t="s">
        <v>30</v>
      </c>
      <c r="K10" s="6" t="s">
        <v>31</v>
      </c>
      <c r="L10" s="6">
        <v>2014</v>
      </c>
      <c r="M10" s="8"/>
      <c r="N10" s="10"/>
    </row>
    <row r="11" spans="1:17" ht="25.5" x14ac:dyDescent="0.2">
      <c r="A11" s="12">
        <v>25</v>
      </c>
      <c r="B11" s="8"/>
      <c r="C11" s="14"/>
      <c r="D11" s="14">
        <v>1</v>
      </c>
      <c r="E11" s="14"/>
      <c r="F11" s="14"/>
      <c r="G11" s="14" t="s">
        <v>187</v>
      </c>
      <c r="H11" s="14" t="s">
        <v>85</v>
      </c>
      <c r="I11" s="8" t="s">
        <v>86</v>
      </c>
      <c r="J11" s="14" t="s">
        <v>87</v>
      </c>
      <c r="K11" s="8" t="s">
        <v>88</v>
      </c>
      <c r="L11" s="14">
        <v>2015</v>
      </c>
      <c r="M11" s="8"/>
      <c r="N11" s="10"/>
      <c r="Q11" s="2" t="s">
        <v>42</v>
      </c>
    </row>
    <row r="12" spans="1:17" x14ac:dyDescent="0.2">
      <c r="A12" s="12">
        <v>44</v>
      </c>
      <c r="B12" s="14"/>
      <c r="C12" s="14"/>
      <c r="D12" s="14"/>
      <c r="E12" s="14"/>
      <c r="F12" s="14">
        <v>1</v>
      </c>
      <c r="G12" s="14" t="s">
        <v>188</v>
      </c>
      <c r="H12" s="17" t="s">
        <v>150</v>
      </c>
      <c r="I12" s="17" t="s">
        <v>12</v>
      </c>
      <c r="J12" s="17" t="s">
        <v>146</v>
      </c>
      <c r="K12" s="8"/>
      <c r="L12" s="15" t="s">
        <v>147</v>
      </c>
      <c r="M12" s="8"/>
    </row>
    <row r="13" spans="1:17" ht="25.5" x14ac:dyDescent="0.2">
      <c r="A13" s="12">
        <v>35</v>
      </c>
      <c r="B13" s="14"/>
      <c r="C13" s="14"/>
      <c r="D13" s="14"/>
      <c r="E13" s="14">
        <v>1</v>
      </c>
      <c r="F13" s="14"/>
      <c r="G13" s="14" t="s">
        <v>189</v>
      </c>
      <c r="H13" s="8" t="s">
        <v>118</v>
      </c>
      <c r="I13" s="8" t="s">
        <v>12</v>
      </c>
      <c r="J13" s="14" t="s">
        <v>119</v>
      </c>
      <c r="K13" s="8" t="s">
        <v>120</v>
      </c>
      <c r="L13" s="15" t="s">
        <v>112</v>
      </c>
      <c r="M13" s="8"/>
    </row>
    <row r="14" spans="1:17" ht="25.5" x14ac:dyDescent="0.2">
      <c r="A14" s="9">
        <v>16</v>
      </c>
      <c r="B14" s="6" t="s">
        <v>10</v>
      </c>
      <c r="C14" s="6">
        <v>4</v>
      </c>
      <c r="D14" s="6"/>
      <c r="E14" s="6"/>
      <c r="F14" s="6"/>
      <c r="G14" s="6" t="s">
        <v>190</v>
      </c>
      <c r="H14" s="6" t="s">
        <v>59</v>
      </c>
      <c r="I14" s="6" t="s">
        <v>12</v>
      </c>
      <c r="J14" s="6" t="s">
        <v>60</v>
      </c>
      <c r="K14" s="6" t="s">
        <v>61</v>
      </c>
      <c r="L14" s="6">
        <v>2014</v>
      </c>
      <c r="M14" s="8"/>
      <c r="N14" s="10"/>
    </row>
    <row r="15" spans="1:17" ht="25.5" x14ac:dyDescent="0.2">
      <c r="A15" s="12">
        <v>27</v>
      </c>
      <c r="B15" s="14"/>
      <c r="C15" s="14"/>
      <c r="D15" s="14">
        <v>1</v>
      </c>
      <c r="E15" s="14"/>
      <c r="F15" s="14"/>
      <c r="G15" s="14" t="s">
        <v>191</v>
      </c>
      <c r="H15" s="14" t="s">
        <v>92</v>
      </c>
      <c r="I15" s="8" t="s">
        <v>86</v>
      </c>
      <c r="J15" s="14" t="s">
        <v>93</v>
      </c>
      <c r="K15" s="8" t="s">
        <v>94</v>
      </c>
      <c r="L15" s="14">
        <v>2015</v>
      </c>
      <c r="M15" s="8"/>
      <c r="N15" s="10"/>
    </row>
    <row r="16" spans="1:17" ht="38.25" x14ac:dyDescent="0.2">
      <c r="A16" s="12">
        <v>38</v>
      </c>
      <c r="B16" s="14"/>
      <c r="C16" s="14"/>
      <c r="D16" s="14"/>
      <c r="E16" s="14">
        <v>5</v>
      </c>
      <c r="F16" s="14"/>
      <c r="G16" s="14" t="s">
        <v>192</v>
      </c>
      <c r="H16" s="8" t="s">
        <v>127</v>
      </c>
      <c r="I16" s="8" t="s">
        <v>36</v>
      </c>
      <c r="J16" s="14" t="s">
        <v>128</v>
      </c>
      <c r="K16" s="8" t="s">
        <v>129</v>
      </c>
      <c r="L16" s="15" t="s">
        <v>112</v>
      </c>
      <c r="M16" s="8"/>
    </row>
    <row r="17" spans="1:14" x14ac:dyDescent="0.2">
      <c r="A17" s="12">
        <v>44</v>
      </c>
      <c r="B17" s="14"/>
      <c r="C17" s="14"/>
      <c r="D17" s="14"/>
      <c r="E17" s="14"/>
      <c r="F17" s="14">
        <v>1</v>
      </c>
      <c r="G17" s="14" t="s">
        <v>192</v>
      </c>
      <c r="H17" s="17" t="s">
        <v>151</v>
      </c>
      <c r="I17" s="17" t="s">
        <v>12</v>
      </c>
      <c r="J17" s="17" t="s">
        <v>146</v>
      </c>
      <c r="K17" s="18"/>
      <c r="L17" s="15" t="s">
        <v>147</v>
      </c>
      <c r="M17" s="8"/>
      <c r="N17" s="10"/>
    </row>
    <row r="18" spans="1:14" x14ac:dyDescent="0.2">
      <c r="A18" s="12">
        <v>44</v>
      </c>
      <c r="B18" s="14"/>
      <c r="C18" s="14"/>
      <c r="D18" s="14"/>
      <c r="E18" s="14"/>
      <c r="F18" s="14">
        <v>1</v>
      </c>
      <c r="G18" s="14" t="s">
        <v>193</v>
      </c>
      <c r="H18" s="17" t="s">
        <v>152</v>
      </c>
      <c r="I18" s="17" t="s">
        <v>12</v>
      </c>
      <c r="J18" s="17" t="s">
        <v>146</v>
      </c>
      <c r="K18" s="18"/>
      <c r="L18" s="15" t="s">
        <v>147</v>
      </c>
      <c r="M18" s="8"/>
    </row>
    <row r="19" spans="1:14" ht="25.5" x14ac:dyDescent="0.2">
      <c r="A19" s="9">
        <v>10</v>
      </c>
      <c r="B19" s="6" t="s">
        <v>10</v>
      </c>
      <c r="C19" s="6">
        <v>1</v>
      </c>
      <c r="D19" s="6"/>
      <c r="E19" s="6"/>
      <c r="F19" s="6"/>
      <c r="G19" s="6" t="s">
        <v>194</v>
      </c>
      <c r="H19" s="6" t="s">
        <v>41</v>
      </c>
      <c r="I19" s="6" t="s">
        <v>33</v>
      </c>
      <c r="J19" s="6" t="s">
        <v>39</v>
      </c>
      <c r="K19" s="6" t="s">
        <v>40</v>
      </c>
      <c r="L19" s="6">
        <v>2014</v>
      </c>
      <c r="M19" s="8"/>
    </row>
    <row r="20" spans="1:14" x14ac:dyDescent="0.2">
      <c r="A20" s="12">
        <v>44</v>
      </c>
      <c r="B20" s="14"/>
      <c r="C20" s="14"/>
      <c r="D20" s="14"/>
      <c r="E20" s="14"/>
      <c r="F20" s="14">
        <v>1</v>
      </c>
      <c r="G20" s="14" t="s">
        <v>195</v>
      </c>
      <c r="H20" s="17" t="s">
        <v>153</v>
      </c>
      <c r="I20" s="17" t="s">
        <v>12</v>
      </c>
      <c r="J20" s="17" t="s">
        <v>146</v>
      </c>
      <c r="K20" s="18"/>
      <c r="L20" s="15" t="s">
        <v>147</v>
      </c>
      <c r="M20" s="8"/>
      <c r="N20" s="11"/>
    </row>
    <row r="21" spans="1:14" x14ac:dyDescent="0.2">
      <c r="A21" s="9">
        <v>3</v>
      </c>
      <c r="B21" s="6">
        <v>1</v>
      </c>
      <c r="C21" s="6" t="s">
        <v>10</v>
      </c>
      <c r="D21" s="6" t="s">
        <v>10</v>
      </c>
      <c r="E21" s="6"/>
      <c r="F21" s="6"/>
      <c r="G21" s="6" t="s">
        <v>196</v>
      </c>
      <c r="H21" s="6" t="s">
        <v>17</v>
      </c>
      <c r="I21" s="6" t="s">
        <v>18</v>
      </c>
      <c r="J21" s="6" t="s">
        <v>19</v>
      </c>
      <c r="K21" s="6" t="s">
        <v>20</v>
      </c>
      <c r="L21" s="6">
        <v>2013</v>
      </c>
      <c r="M21" s="8"/>
    </row>
    <row r="22" spans="1:14" ht="25.5" x14ac:dyDescent="0.2">
      <c r="A22" s="9">
        <v>20</v>
      </c>
      <c r="B22" s="6"/>
      <c r="C22" s="6">
        <v>3</v>
      </c>
      <c r="D22" s="6"/>
      <c r="E22" s="6"/>
      <c r="F22" s="6"/>
      <c r="G22" s="6" t="s">
        <v>197</v>
      </c>
      <c r="H22" s="6" t="s">
        <v>70</v>
      </c>
      <c r="I22" s="6" t="s">
        <v>36</v>
      </c>
      <c r="J22" s="6" t="s">
        <v>71</v>
      </c>
      <c r="K22" s="6" t="s">
        <v>67</v>
      </c>
      <c r="L22" s="6">
        <v>2014</v>
      </c>
      <c r="M22" s="8"/>
    </row>
    <row r="23" spans="1:14" x14ac:dyDescent="0.2">
      <c r="A23" s="12">
        <v>44</v>
      </c>
      <c r="B23" s="14"/>
      <c r="C23" s="14"/>
      <c r="D23" s="14"/>
      <c r="E23" s="14"/>
      <c r="F23" s="14">
        <v>1</v>
      </c>
      <c r="G23" s="14" t="s">
        <v>198</v>
      </c>
      <c r="H23" s="17" t="s">
        <v>154</v>
      </c>
      <c r="I23" s="17" t="s">
        <v>12</v>
      </c>
      <c r="J23" s="17" t="s">
        <v>146</v>
      </c>
      <c r="K23" s="18"/>
      <c r="L23" s="15" t="s">
        <v>147</v>
      </c>
      <c r="M23" s="8"/>
      <c r="N23" s="10"/>
    </row>
    <row r="24" spans="1:14" x14ac:dyDescent="0.2">
      <c r="A24" s="12">
        <v>44</v>
      </c>
      <c r="B24" s="14"/>
      <c r="C24" s="14"/>
      <c r="D24" s="14"/>
      <c r="E24" s="14"/>
      <c r="F24" s="14">
        <v>1</v>
      </c>
      <c r="G24" s="14" t="s">
        <v>199</v>
      </c>
      <c r="H24" s="17" t="s">
        <v>155</v>
      </c>
      <c r="I24" s="17" t="s">
        <v>12</v>
      </c>
      <c r="J24" s="17" t="s">
        <v>146</v>
      </c>
      <c r="K24" s="18"/>
      <c r="L24" s="15" t="s">
        <v>147</v>
      </c>
      <c r="M24" s="8"/>
      <c r="N24" s="10"/>
    </row>
    <row r="25" spans="1:14" ht="25.5" x14ac:dyDescent="0.2">
      <c r="A25" s="12">
        <v>28</v>
      </c>
      <c r="B25" s="14"/>
      <c r="C25" s="14"/>
      <c r="D25" s="14">
        <v>1</v>
      </c>
      <c r="E25" s="14"/>
      <c r="F25" s="14"/>
      <c r="G25" s="14" t="s">
        <v>200</v>
      </c>
      <c r="H25" s="14" t="s">
        <v>95</v>
      </c>
      <c r="I25" s="8" t="s">
        <v>96</v>
      </c>
      <c r="J25" s="14" t="s">
        <v>97</v>
      </c>
      <c r="K25" s="8" t="s">
        <v>98</v>
      </c>
      <c r="L25" s="14">
        <v>2015</v>
      </c>
      <c r="M25" s="8"/>
      <c r="N25" s="13"/>
    </row>
    <row r="26" spans="1:14" ht="38.25" x14ac:dyDescent="0.2">
      <c r="A26" s="9">
        <v>8</v>
      </c>
      <c r="B26" s="6"/>
      <c r="C26" s="6">
        <v>7</v>
      </c>
      <c r="D26" s="6"/>
      <c r="E26" s="6"/>
      <c r="F26" s="6"/>
      <c r="G26" s="6" t="s">
        <v>201</v>
      </c>
      <c r="H26" s="6" t="s">
        <v>35</v>
      </c>
      <c r="I26" s="6" t="s">
        <v>36</v>
      </c>
      <c r="J26" s="6" t="s">
        <v>37</v>
      </c>
      <c r="K26" s="6" t="s">
        <v>20</v>
      </c>
      <c r="L26" s="6">
        <v>2014</v>
      </c>
      <c r="M26" s="8"/>
    </row>
    <row r="27" spans="1:14" ht="51" x14ac:dyDescent="0.2">
      <c r="A27" s="12">
        <v>40</v>
      </c>
      <c r="B27" s="14"/>
      <c r="C27" s="14"/>
      <c r="D27" s="14"/>
      <c r="E27" s="14">
        <v>1</v>
      </c>
      <c r="F27" s="14"/>
      <c r="G27" s="14" t="s">
        <v>202</v>
      </c>
      <c r="H27" s="8" t="s">
        <v>133</v>
      </c>
      <c r="I27" s="8" t="s">
        <v>48</v>
      </c>
      <c r="J27" s="14" t="s">
        <v>134</v>
      </c>
      <c r="K27" s="8" t="s">
        <v>135</v>
      </c>
      <c r="L27" s="15" t="s">
        <v>112</v>
      </c>
      <c r="M27" s="8"/>
    </row>
    <row r="28" spans="1:14" ht="38.25" x14ac:dyDescent="0.2">
      <c r="A28" s="12">
        <v>42</v>
      </c>
      <c r="B28" s="14"/>
      <c r="C28" s="14"/>
      <c r="D28" s="14"/>
      <c r="E28" s="14">
        <v>4</v>
      </c>
      <c r="F28" s="14"/>
      <c r="G28" s="14" t="s">
        <v>203</v>
      </c>
      <c r="H28" s="8" t="s">
        <v>139</v>
      </c>
      <c r="I28" s="8" t="s">
        <v>36</v>
      </c>
      <c r="J28" s="14" t="s">
        <v>140</v>
      </c>
      <c r="K28" s="8" t="s">
        <v>141</v>
      </c>
      <c r="L28" s="15" t="s">
        <v>112</v>
      </c>
      <c r="M28" s="8"/>
    </row>
    <row r="29" spans="1:14" x14ac:dyDescent="0.2">
      <c r="A29" s="12">
        <v>44</v>
      </c>
      <c r="B29" s="14"/>
      <c r="C29" s="14"/>
      <c r="D29" s="14"/>
      <c r="E29" s="14"/>
      <c r="F29" s="14">
        <v>1</v>
      </c>
      <c r="G29" s="14" t="s">
        <v>204</v>
      </c>
      <c r="H29" s="17" t="s">
        <v>156</v>
      </c>
      <c r="I29" s="17" t="s">
        <v>12</v>
      </c>
      <c r="J29" s="17" t="s">
        <v>146</v>
      </c>
      <c r="K29" s="18"/>
      <c r="L29" s="15" t="s">
        <v>147</v>
      </c>
      <c r="M29" s="8"/>
    </row>
    <row r="30" spans="1:14" x14ac:dyDescent="0.2">
      <c r="A30" s="12">
        <v>44</v>
      </c>
      <c r="B30" s="14"/>
      <c r="C30" s="14"/>
      <c r="D30" s="14"/>
      <c r="E30" s="14"/>
      <c r="F30" s="14">
        <v>1</v>
      </c>
      <c r="G30" s="14" t="s">
        <v>205</v>
      </c>
      <c r="H30" s="17" t="s">
        <v>157</v>
      </c>
      <c r="I30" s="17" t="s">
        <v>12</v>
      </c>
      <c r="J30" s="17" t="s">
        <v>146</v>
      </c>
      <c r="K30" s="18"/>
      <c r="L30" s="15" t="s">
        <v>147</v>
      </c>
      <c r="M30" s="8"/>
    </row>
    <row r="31" spans="1:14" ht="38.25" x14ac:dyDescent="0.2">
      <c r="A31" s="12">
        <v>37</v>
      </c>
      <c r="B31" s="14"/>
      <c r="C31" s="14"/>
      <c r="D31" s="14"/>
      <c r="E31" s="14">
        <v>4</v>
      </c>
      <c r="F31" s="14"/>
      <c r="G31" s="14" t="s">
        <v>206</v>
      </c>
      <c r="H31" s="8" t="s">
        <v>124</v>
      </c>
      <c r="I31" s="8" t="s">
        <v>36</v>
      </c>
      <c r="J31" s="14" t="s">
        <v>125</v>
      </c>
      <c r="K31" s="8" t="s">
        <v>126</v>
      </c>
      <c r="L31" s="15" t="s">
        <v>112</v>
      </c>
      <c r="M31" s="8"/>
    </row>
    <row r="32" spans="1:14" ht="25.5" x14ac:dyDescent="0.2">
      <c r="A32" s="9">
        <v>17</v>
      </c>
      <c r="B32" s="6" t="s">
        <v>10</v>
      </c>
      <c r="C32" s="6">
        <v>1</v>
      </c>
      <c r="D32" s="6"/>
      <c r="E32" s="6"/>
      <c r="F32" s="6"/>
      <c r="G32" s="6" t="s">
        <v>207</v>
      </c>
      <c r="H32" s="6" t="s">
        <v>62</v>
      </c>
      <c r="I32" s="6" t="s">
        <v>12</v>
      </c>
      <c r="J32" s="6" t="s">
        <v>63</v>
      </c>
      <c r="K32" s="6" t="s">
        <v>64</v>
      </c>
      <c r="L32" s="6">
        <v>2014</v>
      </c>
      <c r="M32" s="8"/>
    </row>
    <row r="33" spans="1:13" x14ac:dyDescent="0.2">
      <c r="A33" s="9">
        <v>19</v>
      </c>
      <c r="B33" s="6"/>
      <c r="C33" s="6">
        <v>1</v>
      </c>
      <c r="D33" s="6"/>
      <c r="E33" s="6"/>
      <c r="F33" s="6"/>
      <c r="G33" s="6" t="s">
        <v>207</v>
      </c>
      <c r="H33" s="6" t="s">
        <v>68</v>
      </c>
      <c r="I33" s="6" t="s">
        <v>12</v>
      </c>
      <c r="J33" s="6" t="s">
        <v>69</v>
      </c>
      <c r="K33" s="6" t="s">
        <v>67</v>
      </c>
      <c r="L33" s="6">
        <v>2014</v>
      </c>
      <c r="M33" s="8"/>
    </row>
    <row r="34" spans="1:13" ht="25.5" x14ac:dyDescent="0.2">
      <c r="A34" s="9">
        <v>18</v>
      </c>
      <c r="B34" s="6" t="s">
        <v>10</v>
      </c>
      <c r="C34" s="6">
        <v>5</v>
      </c>
      <c r="D34" s="6"/>
      <c r="E34" s="6"/>
      <c r="F34" s="6"/>
      <c r="G34" s="6" t="s">
        <v>208</v>
      </c>
      <c r="H34" s="6" t="s">
        <v>65</v>
      </c>
      <c r="I34" s="6" t="s">
        <v>12</v>
      </c>
      <c r="J34" s="6" t="s">
        <v>66</v>
      </c>
      <c r="K34" s="6" t="s">
        <v>67</v>
      </c>
      <c r="L34" s="6">
        <v>2014</v>
      </c>
      <c r="M34" s="8"/>
    </row>
    <row r="35" spans="1:13" ht="25.5" x14ac:dyDescent="0.2">
      <c r="A35" s="9">
        <v>9</v>
      </c>
      <c r="B35" s="6" t="s">
        <v>10</v>
      </c>
      <c r="C35" s="6">
        <v>3</v>
      </c>
      <c r="D35" s="6"/>
      <c r="E35" s="6"/>
      <c r="F35" s="6"/>
      <c r="G35" s="6" t="s">
        <v>209</v>
      </c>
      <c r="H35" s="6" t="s">
        <v>38</v>
      </c>
      <c r="I35" s="6" t="s">
        <v>12</v>
      </c>
      <c r="J35" s="6" t="s">
        <v>39</v>
      </c>
      <c r="K35" s="6" t="s">
        <v>40</v>
      </c>
      <c r="L35" s="6">
        <v>2014</v>
      </c>
      <c r="M35" s="8"/>
    </row>
    <row r="36" spans="1:13" ht="25.5" x14ac:dyDescent="0.2">
      <c r="A36" s="9">
        <v>1</v>
      </c>
      <c r="B36" s="6">
        <v>2</v>
      </c>
      <c r="C36" s="6" t="s">
        <v>10</v>
      </c>
      <c r="D36" s="6" t="s">
        <v>10</v>
      </c>
      <c r="E36" s="6" t="s">
        <v>10</v>
      </c>
      <c r="F36" s="6"/>
      <c r="G36" s="6" t="s">
        <v>210</v>
      </c>
      <c r="H36" s="6" t="s">
        <v>11</v>
      </c>
      <c r="I36" s="6" t="s">
        <v>12</v>
      </c>
      <c r="J36" s="6" t="s">
        <v>13</v>
      </c>
      <c r="K36" s="6" t="s">
        <v>14</v>
      </c>
      <c r="L36" s="6">
        <v>2013</v>
      </c>
      <c r="M36" s="8"/>
    </row>
    <row r="37" spans="1:13" x14ac:dyDescent="0.2">
      <c r="A37" s="12">
        <v>44</v>
      </c>
      <c r="B37" s="14"/>
      <c r="C37" s="14"/>
      <c r="D37" s="14"/>
      <c r="E37" s="14"/>
      <c r="F37" s="14">
        <v>1</v>
      </c>
      <c r="G37" s="14" t="s">
        <v>211</v>
      </c>
      <c r="H37" s="17" t="s">
        <v>158</v>
      </c>
      <c r="I37" s="17" t="s">
        <v>12</v>
      </c>
      <c r="J37" s="17" t="s">
        <v>146</v>
      </c>
      <c r="K37" s="18"/>
      <c r="L37" s="15" t="s">
        <v>147</v>
      </c>
      <c r="M37" s="8"/>
    </row>
    <row r="38" spans="1:13" x14ac:dyDescent="0.2">
      <c r="A38" s="12">
        <v>44</v>
      </c>
      <c r="B38" s="14"/>
      <c r="C38" s="14"/>
      <c r="D38" s="14"/>
      <c r="E38" s="14"/>
      <c r="F38" s="14">
        <v>1</v>
      </c>
      <c r="G38" s="14" t="s">
        <v>212</v>
      </c>
      <c r="H38" s="17" t="s">
        <v>159</v>
      </c>
      <c r="I38" s="17" t="s">
        <v>12</v>
      </c>
      <c r="J38" s="17" t="s">
        <v>146</v>
      </c>
      <c r="K38" s="18"/>
      <c r="L38" s="15" t="s">
        <v>147</v>
      </c>
      <c r="M38" s="8"/>
    </row>
    <row r="39" spans="1:13" ht="25.5" x14ac:dyDescent="0.2">
      <c r="A39" s="12">
        <v>39</v>
      </c>
      <c r="B39" s="14"/>
      <c r="C39" s="14"/>
      <c r="D39" s="14"/>
      <c r="E39" s="14">
        <v>0</v>
      </c>
      <c r="F39" s="14"/>
      <c r="G39" s="14" t="s">
        <v>213</v>
      </c>
      <c r="H39" s="2" t="s">
        <v>130</v>
      </c>
      <c r="I39" s="3" t="s">
        <v>86</v>
      </c>
      <c r="J39" s="14" t="s">
        <v>131</v>
      </c>
      <c r="K39" s="8" t="s">
        <v>132</v>
      </c>
      <c r="L39" s="15" t="s">
        <v>214</v>
      </c>
      <c r="M39" s="8"/>
    </row>
    <row r="40" spans="1:13" ht="25.5" x14ac:dyDescent="0.2">
      <c r="A40" s="9">
        <v>7</v>
      </c>
      <c r="B40" s="6" t="s">
        <v>10</v>
      </c>
      <c r="C40" s="6">
        <v>1</v>
      </c>
      <c r="D40" s="6"/>
      <c r="E40" s="6"/>
      <c r="F40" s="6"/>
      <c r="G40" s="6" t="s">
        <v>215</v>
      </c>
      <c r="H40" s="6" t="s">
        <v>32</v>
      </c>
      <c r="I40" s="6" t="s">
        <v>33</v>
      </c>
      <c r="J40" s="6" t="s">
        <v>34</v>
      </c>
      <c r="K40" s="6" t="s">
        <v>31</v>
      </c>
      <c r="L40" s="6">
        <v>2014</v>
      </c>
      <c r="M40" s="8"/>
    </row>
    <row r="41" spans="1:13" ht="25.5" x14ac:dyDescent="0.2">
      <c r="A41" s="9">
        <v>12</v>
      </c>
      <c r="B41" s="6" t="s">
        <v>10</v>
      </c>
      <c r="C41" s="6">
        <v>1</v>
      </c>
      <c r="D41" s="6"/>
      <c r="E41" s="6"/>
      <c r="F41" s="6"/>
      <c r="G41" s="6" t="s">
        <v>216</v>
      </c>
      <c r="H41" s="6" t="s">
        <v>47</v>
      </c>
      <c r="I41" s="6" t="s">
        <v>48</v>
      </c>
      <c r="J41" s="6" t="s">
        <v>49</v>
      </c>
      <c r="K41" s="6" t="s">
        <v>50</v>
      </c>
      <c r="L41" s="6">
        <v>2014</v>
      </c>
      <c r="M41" s="8"/>
    </row>
    <row r="42" spans="1:13" ht="25.5" x14ac:dyDescent="0.2">
      <c r="A42" s="12">
        <v>43</v>
      </c>
      <c r="B42" s="14"/>
      <c r="C42" s="14"/>
      <c r="D42" s="14"/>
      <c r="E42" s="14">
        <v>1</v>
      </c>
      <c r="F42" s="14"/>
      <c r="G42" s="14" t="s">
        <v>217</v>
      </c>
      <c r="H42" s="8" t="s">
        <v>142</v>
      </c>
      <c r="I42" s="8" t="s">
        <v>18</v>
      </c>
      <c r="J42" s="14" t="s">
        <v>143</v>
      </c>
      <c r="K42" s="8" t="s">
        <v>144</v>
      </c>
      <c r="L42" s="15" t="s">
        <v>112</v>
      </c>
      <c r="M42" s="8"/>
    </row>
    <row r="43" spans="1:13" ht="25.5" x14ac:dyDescent="0.2">
      <c r="A43" s="9">
        <v>5</v>
      </c>
      <c r="B43" s="6">
        <v>1</v>
      </c>
      <c r="C43" s="6" t="s">
        <v>10</v>
      </c>
      <c r="D43" s="6"/>
      <c r="E43" s="6"/>
      <c r="F43" s="6"/>
      <c r="G43" s="6" t="s">
        <v>218</v>
      </c>
      <c r="H43" s="6" t="s">
        <v>24</v>
      </c>
      <c r="I43" s="6" t="s">
        <v>25</v>
      </c>
      <c r="J43" s="6" t="s">
        <v>26</v>
      </c>
      <c r="K43" s="6" t="s">
        <v>27</v>
      </c>
      <c r="L43" s="6">
        <v>2013</v>
      </c>
      <c r="M43" s="8"/>
    </row>
    <row r="44" spans="1:13" x14ac:dyDescent="0.2">
      <c r="A44" s="12">
        <v>44</v>
      </c>
      <c r="B44" s="14"/>
      <c r="C44" s="14"/>
      <c r="D44" s="14"/>
      <c r="E44" s="14"/>
      <c r="F44" s="14">
        <v>1</v>
      </c>
      <c r="G44" s="14" t="s">
        <v>219</v>
      </c>
      <c r="H44" s="17" t="s">
        <v>160</v>
      </c>
      <c r="I44" s="17" t="s">
        <v>12</v>
      </c>
      <c r="J44" s="17" t="s">
        <v>146</v>
      </c>
      <c r="K44" s="18"/>
      <c r="L44" s="15" t="s">
        <v>147</v>
      </c>
      <c r="M44" s="8"/>
    </row>
    <row r="45" spans="1:13" x14ac:dyDescent="0.2">
      <c r="A45" s="12">
        <v>44</v>
      </c>
      <c r="B45" s="14"/>
      <c r="C45" s="14"/>
      <c r="D45" s="14"/>
      <c r="E45" s="14"/>
      <c r="F45" s="14">
        <v>1</v>
      </c>
      <c r="G45" s="14" t="s">
        <v>219</v>
      </c>
      <c r="H45" s="17" t="s">
        <v>161</v>
      </c>
      <c r="I45" s="17" t="s">
        <v>12</v>
      </c>
      <c r="J45" s="17" t="s">
        <v>146</v>
      </c>
      <c r="K45" s="18"/>
      <c r="L45" s="15" t="s">
        <v>147</v>
      </c>
      <c r="M45" s="8"/>
    </row>
    <row r="46" spans="1:13" ht="25.5" x14ac:dyDescent="0.2">
      <c r="A46" s="9">
        <v>13</v>
      </c>
      <c r="B46" s="6">
        <v>1</v>
      </c>
      <c r="C46" s="6" t="s">
        <v>10</v>
      </c>
      <c r="D46" s="6"/>
      <c r="E46" s="6"/>
      <c r="F46" s="6"/>
      <c r="G46" s="6" t="s">
        <v>220</v>
      </c>
      <c r="H46" s="6" t="s">
        <v>51</v>
      </c>
      <c r="I46" s="6" t="s">
        <v>33</v>
      </c>
      <c r="J46" s="6" t="s">
        <v>52</v>
      </c>
      <c r="K46" s="6" t="s">
        <v>53</v>
      </c>
      <c r="L46" s="6">
        <v>2013</v>
      </c>
      <c r="M46" s="8"/>
    </row>
    <row r="47" spans="1:13" x14ac:dyDescent="0.2">
      <c r="A47" s="9">
        <v>15</v>
      </c>
      <c r="B47" s="6" t="s">
        <v>10</v>
      </c>
      <c r="C47" s="6">
        <v>2</v>
      </c>
      <c r="D47" s="6"/>
      <c r="E47" s="6"/>
      <c r="F47" s="6"/>
      <c r="G47" s="6" t="s">
        <v>221</v>
      </c>
      <c r="H47" s="6" t="s">
        <v>57</v>
      </c>
      <c r="I47" s="6" t="s">
        <v>36</v>
      </c>
      <c r="J47" s="6" t="s">
        <v>58</v>
      </c>
      <c r="K47" s="6" t="s">
        <v>56</v>
      </c>
      <c r="L47" s="6">
        <v>2014</v>
      </c>
      <c r="M47" s="8"/>
    </row>
    <row r="48" spans="1:13" ht="38.25" x14ac:dyDescent="0.2">
      <c r="A48" s="12">
        <v>32</v>
      </c>
      <c r="B48" s="14"/>
      <c r="C48" s="14"/>
      <c r="D48" s="14"/>
      <c r="E48" s="14">
        <v>2</v>
      </c>
      <c r="F48" s="14"/>
      <c r="G48" s="14" t="s">
        <v>222</v>
      </c>
      <c r="H48" s="8" t="s">
        <v>108</v>
      </c>
      <c r="I48" s="8" t="s">
        <v>109</v>
      </c>
      <c r="J48" s="14" t="s">
        <v>110</v>
      </c>
      <c r="K48" s="8" t="s">
        <v>111</v>
      </c>
      <c r="L48" s="15" t="s">
        <v>112</v>
      </c>
      <c r="M48" s="8"/>
    </row>
    <row r="49" spans="1:13" x14ac:dyDescent="0.2">
      <c r="A49" s="9">
        <v>23</v>
      </c>
      <c r="B49" s="6">
        <v>2</v>
      </c>
      <c r="C49" s="6"/>
      <c r="D49" s="6"/>
      <c r="E49" s="6"/>
      <c r="F49" s="6"/>
      <c r="G49" s="6" t="s">
        <v>223</v>
      </c>
      <c r="H49" s="6" t="s">
        <v>79</v>
      </c>
      <c r="I49" s="6" t="s">
        <v>76</v>
      </c>
      <c r="J49" s="6" t="s">
        <v>80</v>
      </c>
      <c r="K49" s="6" t="s">
        <v>81</v>
      </c>
      <c r="L49" s="6">
        <v>2013</v>
      </c>
      <c r="M49" s="18"/>
    </row>
    <row r="50" spans="1:13" x14ac:dyDescent="0.2">
      <c r="A50" s="9">
        <v>22</v>
      </c>
      <c r="B50" s="6"/>
      <c r="C50" s="6">
        <v>2</v>
      </c>
      <c r="D50" s="6"/>
      <c r="E50" s="6"/>
      <c r="F50" s="6"/>
      <c r="G50" s="6" t="s">
        <v>224</v>
      </c>
      <c r="H50" s="6" t="s">
        <v>75</v>
      </c>
      <c r="I50" s="6" t="s">
        <v>76</v>
      </c>
      <c r="J50" s="6" t="s">
        <v>77</v>
      </c>
      <c r="K50" s="6" t="s">
        <v>78</v>
      </c>
      <c r="L50" s="6">
        <v>2014</v>
      </c>
      <c r="M50" s="18"/>
    </row>
    <row r="51" spans="1:13" x14ac:dyDescent="0.2">
      <c r="A51" s="12">
        <v>44</v>
      </c>
      <c r="B51" s="14"/>
      <c r="C51" s="14"/>
      <c r="D51" s="14"/>
      <c r="E51" s="14"/>
      <c r="F51" s="14">
        <v>1</v>
      </c>
      <c r="G51" s="14" t="s">
        <v>225</v>
      </c>
      <c r="H51" s="17" t="s">
        <v>162</v>
      </c>
      <c r="I51" s="17" t="s">
        <v>12</v>
      </c>
      <c r="J51" s="17" t="s">
        <v>146</v>
      </c>
      <c r="K51" s="18"/>
      <c r="L51" s="15" t="s">
        <v>147</v>
      </c>
      <c r="M51" s="18"/>
    </row>
    <row r="52" spans="1:13" x14ac:dyDescent="0.2">
      <c r="A52" s="12">
        <v>44</v>
      </c>
      <c r="B52" s="14"/>
      <c r="C52" s="14"/>
      <c r="D52" s="14"/>
      <c r="E52" s="14"/>
      <c r="F52" s="14">
        <v>1</v>
      </c>
      <c r="G52" s="14" t="s">
        <v>226</v>
      </c>
      <c r="H52" s="17" t="s">
        <v>163</v>
      </c>
      <c r="I52" s="17" t="s">
        <v>12</v>
      </c>
      <c r="J52" s="17" t="s">
        <v>146</v>
      </c>
      <c r="K52" s="18"/>
      <c r="L52" s="15" t="s">
        <v>147</v>
      </c>
      <c r="M52" s="18"/>
    </row>
    <row r="53" spans="1:13" ht="25.5" x14ac:dyDescent="0.2">
      <c r="A53" s="12">
        <v>24</v>
      </c>
      <c r="B53" s="8"/>
      <c r="C53" s="8"/>
      <c r="D53" s="8">
        <v>3</v>
      </c>
      <c r="E53" s="8"/>
      <c r="F53" s="8"/>
      <c r="G53" s="8" t="s">
        <v>227</v>
      </c>
      <c r="H53" s="8" t="s">
        <v>82</v>
      </c>
      <c r="I53" s="8" t="s">
        <v>36</v>
      </c>
      <c r="J53" s="8" t="s">
        <v>83</v>
      </c>
      <c r="K53" s="8" t="s">
        <v>84</v>
      </c>
      <c r="L53" s="8">
        <v>2015</v>
      </c>
      <c r="M53" s="18"/>
    </row>
    <row r="54" spans="1:13" ht="25.5" x14ac:dyDescent="0.2">
      <c r="A54" s="12">
        <v>31</v>
      </c>
      <c r="B54" s="14"/>
      <c r="C54" s="14"/>
      <c r="D54" s="14"/>
      <c r="E54" s="14">
        <v>1</v>
      </c>
      <c r="F54" s="14"/>
      <c r="G54" s="14" t="s">
        <v>228</v>
      </c>
      <c r="H54" s="8" t="s">
        <v>105</v>
      </c>
      <c r="I54" s="8" t="s">
        <v>12</v>
      </c>
      <c r="J54" s="14" t="s">
        <v>106</v>
      </c>
      <c r="K54" s="8" t="s">
        <v>107</v>
      </c>
      <c r="L54" s="16" t="s">
        <v>104</v>
      </c>
      <c r="M54" s="18"/>
    </row>
    <row r="55" spans="1:13" x14ac:dyDescent="0.2">
      <c r="A55" s="12">
        <v>44</v>
      </c>
      <c r="B55" s="14"/>
      <c r="C55" s="14"/>
      <c r="D55" s="14"/>
      <c r="E55" s="14"/>
      <c r="F55" s="14">
        <v>1</v>
      </c>
      <c r="G55" s="14" t="s">
        <v>229</v>
      </c>
      <c r="H55" s="17" t="s">
        <v>164</v>
      </c>
      <c r="I55" s="17" t="s">
        <v>12</v>
      </c>
      <c r="J55" s="17" t="s">
        <v>146</v>
      </c>
      <c r="K55" s="18"/>
      <c r="L55" s="15" t="s">
        <v>147</v>
      </c>
      <c r="M55" s="18"/>
    </row>
    <row r="56" spans="1:13" ht="25.5" x14ac:dyDescent="0.2">
      <c r="A56" s="12">
        <v>29</v>
      </c>
      <c r="B56" s="14"/>
      <c r="C56" s="14"/>
      <c r="D56" s="14">
        <v>1</v>
      </c>
      <c r="E56" s="14"/>
      <c r="F56" s="14"/>
      <c r="G56" s="14" t="s">
        <v>230</v>
      </c>
      <c r="H56" s="14" t="s">
        <v>99</v>
      </c>
      <c r="I56" s="8" t="s">
        <v>48</v>
      </c>
      <c r="J56" s="14" t="s">
        <v>100</v>
      </c>
      <c r="K56" s="8" t="s">
        <v>91</v>
      </c>
      <c r="L56" s="14">
        <v>2015</v>
      </c>
      <c r="M56" s="18"/>
    </row>
    <row r="57" spans="1:13" x14ac:dyDescent="0.2">
      <c r="A57" s="12">
        <v>44</v>
      </c>
      <c r="B57" s="14"/>
      <c r="C57" s="14"/>
      <c r="D57" s="14"/>
      <c r="E57" s="14"/>
      <c r="F57" s="14">
        <v>1</v>
      </c>
      <c r="G57" s="14" t="s">
        <v>231</v>
      </c>
      <c r="H57" s="17" t="s">
        <v>165</v>
      </c>
      <c r="I57" s="17" t="s">
        <v>12</v>
      </c>
      <c r="J57" s="17" t="s">
        <v>146</v>
      </c>
      <c r="K57" s="18"/>
      <c r="L57" s="15" t="s">
        <v>147</v>
      </c>
      <c r="M57" s="18"/>
    </row>
    <row r="58" spans="1:13" ht="25.5" x14ac:dyDescent="0.2">
      <c r="A58" s="12">
        <v>33</v>
      </c>
      <c r="B58" s="14"/>
      <c r="C58" s="14"/>
      <c r="D58" s="14"/>
      <c r="E58" s="14">
        <v>3</v>
      </c>
      <c r="F58" s="14"/>
      <c r="G58" s="14" t="s">
        <v>232</v>
      </c>
      <c r="H58" s="8" t="s">
        <v>113</v>
      </c>
      <c r="I58" s="8" t="s">
        <v>36</v>
      </c>
      <c r="J58" s="14" t="s">
        <v>114</v>
      </c>
      <c r="K58" s="8" t="s">
        <v>31</v>
      </c>
      <c r="L58" s="15" t="s">
        <v>112</v>
      </c>
      <c r="M58" s="18"/>
    </row>
    <row r="59" spans="1:13" ht="51" x14ac:dyDescent="0.2">
      <c r="A59" s="12">
        <v>34</v>
      </c>
      <c r="B59" s="14"/>
      <c r="C59" s="14"/>
      <c r="D59" s="14"/>
      <c r="E59" s="14">
        <v>5</v>
      </c>
      <c r="F59" s="14"/>
      <c r="G59" s="14" t="s">
        <v>232</v>
      </c>
      <c r="H59" s="8" t="s">
        <v>115</v>
      </c>
      <c r="I59" s="8" t="s">
        <v>36</v>
      </c>
      <c r="J59" s="14" t="s">
        <v>116</v>
      </c>
      <c r="K59" s="8" t="s">
        <v>117</v>
      </c>
      <c r="L59" s="15" t="s">
        <v>112</v>
      </c>
      <c r="M59" s="18"/>
    </row>
    <row r="60" spans="1:13" x14ac:dyDescent="0.2">
      <c r="A60" s="12">
        <v>44</v>
      </c>
      <c r="B60" s="14"/>
      <c r="C60" s="14"/>
      <c r="D60" s="14"/>
      <c r="E60" s="14"/>
      <c r="F60" s="14">
        <v>1</v>
      </c>
      <c r="G60" s="14" t="s">
        <v>232</v>
      </c>
      <c r="H60" s="17" t="s">
        <v>166</v>
      </c>
      <c r="I60" s="17" t="s">
        <v>12</v>
      </c>
      <c r="J60" s="17" t="s">
        <v>146</v>
      </c>
      <c r="K60" s="18"/>
      <c r="L60" s="15" t="s">
        <v>147</v>
      </c>
      <c r="M60" s="18"/>
    </row>
    <row r="61" spans="1:13" ht="38.25" x14ac:dyDescent="0.2">
      <c r="A61" s="9">
        <v>4</v>
      </c>
      <c r="B61" s="6">
        <v>8</v>
      </c>
      <c r="C61" s="6" t="s">
        <v>10</v>
      </c>
      <c r="D61" s="6" t="s">
        <v>10</v>
      </c>
      <c r="E61" s="6"/>
      <c r="F61" s="6"/>
      <c r="G61" s="6" t="s">
        <v>233</v>
      </c>
      <c r="H61" s="6" t="s">
        <v>21</v>
      </c>
      <c r="I61" s="6" t="s">
        <v>12</v>
      </c>
      <c r="J61" s="6" t="s">
        <v>22</v>
      </c>
      <c r="K61" s="6" t="s">
        <v>23</v>
      </c>
      <c r="L61" s="6">
        <v>2013</v>
      </c>
      <c r="M61" s="18"/>
    </row>
    <row r="62" spans="1:13" x14ac:dyDescent="0.2">
      <c r="A62" s="9">
        <v>2</v>
      </c>
      <c r="B62" s="6">
        <v>1</v>
      </c>
      <c r="C62" s="6" t="s">
        <v>10</v>
      </c>
      <c r="D62" s="6" t="s">
        <v>10</v>
      </c>
      <c r="E62" s="6" t="s">
        <v>10</v>
      </c>
      <c r="F62" s="6"/>
      <c r="G62" s="6" t="s">
        <v>234</v>
      </c>
      <c r="H62" s="6" t="s">
        <v>15</v>
      </c>
      <c r="I62" s="6" t="s">
        <v>12</v>
      </c>
      <c r="J62" s="6" t="s">
        <v>16</v>
      </c>
      <c r="K62" s="6" t="s">
        <v>14</v>
      </c>
      <c r="L62" s="6">
        <v>2013</v>
      </c>
      <c r="M62" s="18"/>
    </row>
    <row r="63" spans="1:13" x14ac:dyDescent="0.2">
      <c r="A63" s="12">
        <v>44</v>
      </c>
      <c r="B63" s="14"/>
      <c r="C63" s="14"/>
      <c r="D63" s="14"/>
      <c r="E63" s="14"/>
      <c r="F63" s="14">
        <v>1</v>
      </c>
      <c r="G63" s="14" t="s">
        <v>235</v>
      </c>
      <c r="H63" s="17" t="s">
        <v>167</v>
      </c>
      <c r="I63" s="17" t="s">
        <v>12</v>
      </c>
      <c r="J63" s="17" t="s">
        <v>146</v>
      </c>
      <c r="K63" s="18"/>
      <c r="L63" s="15" t="s">
        <v>147</v>
      </c>
      <c r="M63" s="18"/>
    </row>
    <row r="64" spans="1:13" x14ac:dyDescent="0.2">
      <c r="A64" s="12">
        <v>44</v>
      </c>
      <c r="B64" s="14"/>
      <c r="C64" s="14"/>
      <c r="D64" s="14"/>
      <c r="E64" s="14"/>
      <c r="F64" s="14">
        <v>1</v>
      </c>
      <c r="G64" s="14" t="s">
        <v>236</v>
      </c>
      <c r="H64" s="17" t="s">
        <v>168</v>
      </c>
      <c r="I64" s="17" t="s">
        <v>12</v>
      </c>
      <c r="J64" s="17" t="s">
        <v>146</v>
      </c>
      <c r="K64" s="18"/>
      <c r="L64" s="15" t="s">
        <v>147</v>
      </c>
      <c r="M64" s="18"/>
    </row>
    <row r="65" spans="1:13" ht="25.5" x14ac:dyDescent="0.2">
      <c r="A65" s="9">
        <v>21</v>
      </c>
      <c r="B65" s="6"/>
      <c r="C65" s="6">
        <v>1</v>
      </c>
      <c r="D65" s="6"/>
      <c r="E65" s="6"/>
      <c r="F65" s="6"/>
      <c r="G65" s="6" t="s">
        <v>237</v>
      </c>
      <c r="H65" s="6" t="s">
        <v>72</v>
      </c>
      <c r="I65" s="6" t="s">
        <v>25</v>
      </c>
      <c r="J65" s="6" t="s">
        <v>73</v>
      </c>
      <c r="K65" s="6" t="s">
        <v>74</v>
      </c>
      <c r="L65" s="6">
        <v>2014</v>
      </c>
      <c r="M65" s="18"/>
    </row>
    <row r="66" spans="1:13" x14ac:dyDescent="0.2">
      <c r="A66" s="12">
        <v>44</v>
      </c>
      <c r="B66" s="14"/>
      <c r="C66" s="14"/>
      <c r="D66" s="14"/>
      <c r="E66" s="14"/>
      <c r="F66" s="14">
        <v>1</v>
      </c>
      <c r="G66" s="14" t="s">
        <v>238</v>
      </c>
      <c r="H66" s="17" t="s">
        <v>169</v>
      </c>
      <c r="I66" s="17" t="s">
        <v>12</v>
      </c>
      <c r="J66" s="17" t="s">
        <v>146</v>
      </c>
      <c r="K66" s="18"/>
      <c r="L66" s="15" t="s">
        <v>147</v>
      </c>
      <c r="M66" s="18"/>
    </row>
    <row r="67" spans="1:13" x14ac:dyDescent="0.2">
      <c r="A67" s="12">
        <v>44</v>
      </c>
      <c r="B67" s="14"/>
      <c r="C67" s="14"/>
      <c r="D67" s="14"/>
      <c r="E67" s="14"/>
      <c r="F67" s="14">
        <v>1</v>
      </c>
      <c r="G67" s="14" t="s">
        <v>239</v>
      </c>
      <c r="H67" s="17" t="s">
        <v>170</v>
      </c>
      <c r="I67" s="17" t="s">
        <v>12</v>
      </c>
      <c r="J67" s="17" t="s">
        <v>146</v>
      </c>
      <c r="K67" s="18"/>
      <c r="L67" s="15" t="s">
        <v>147</v>
      </c>
      <c r="M67" s="18"/>
    </row>
    <row r="68" spans="1:13" x14ac:dyDescent="0.2">
      <c r="A68" s="12">
        <v>44</v>
      </c>
      <c r="B68" s="14"/>
      <c r="C68" s="14"/>
      <c r="D68" s="14"/>
      <c r="E68" s="14"/>
      <c r="F68" s="14">
        <v>1</v>
      </c>
      <c r="G68" s="14" t="s">
        <v>239</v>
      </c>
      <c r="H68" s="17" t="s">
        <v>171</v>
      </c>
      <c r="I68" s="17" t="s">
        <v>12</v>
      </c>
      <c r="J68" s="17" t="s">
        <v>146</v>
      </c>
      <c r="K68" s="18"/>
      <c r="L68" s="15" t="s">
        <v>147</v>
      </c>
      <c r="M68" s="18"/>
    </row>
    <row r="69" spans="1:13" x14ac:dyDescent="0.2">
      <c r="A69" s="12">
        <v>44</v>
      </c>
      <c r="B69" s="14"/>
      <c r="C69" s="14"/>
      <c r="D69" s="14"/>
      <c r="E69" s="14"/>
      <c r="F69" s="14">
        <v>1</v>
      </c>
      <c r="G69" s="14" t="s">
        <v>240</v>
      </c>
      <c r="H69" s="17" t="s">
        <v>172</v>
      </c>
      <c r="I69" s="17" t="s">
        <v>12</v>
      </c>
      <c r="J69" s="17" t="s">
        <v>146</v>
      </c>
      <c r="K69" s="18"/>
      <c r="L69" s="15" t="s">
        <v>147</v>
      </c>
      <c r="M69" s="18"/>
    </row>
    <row r="70" spans="1:13" x14ac:dyDescent="0.2">
      <c r="A70" s="12">
        <v>44</v>
      </c>
      <c r="B70" s="14"/>
      <c r="C70" s="14"/>
      <c r="D70" s="14"/>
      <c r="E70" s="14"/>
      <c r="F70" s="14">
        <v>1</v>
      </c>
      <c r="G70" s="14" t="s">
        <v>241</v>
      </c>
      <c r="H70" s="17" t="s">
        <v>173</v>
      </c>
      <c r="I70" s="17" t="s">
        <v>12</v>
      </c>
      <c r="J70" s="17" t="s">
        <v>146</v>
      </c>
      <c r="K70" s="18"/>
      <c r="L70" s="15" t="s">
        <v>147</v>
      </c>
      <c r="M70" s="18"/>
    </row>
    <row r="71" spans="1:13" ht="25.5" x14ac:dyDescent="0.2">
      <c r="A71" s="9">
        <v>14</v>
      </c>
      <c r="B71" s="6">
        <v>1</v>
      </c>
      <c r="C71" s="6" t="s">
        <v>10</v>
      </c>
      <c r="D71" s="6"/>
      <c r="E71" s="6"/>
      <c r="F71" s="6"/>
      <c r="G71" s="6" t="s">
        <v>242</v>
      </c>
      <c r="H71" s="6" t="s">
        <v>54</v>
      </c>
      <c r="I71" s="6" t="s">
        <v>33</v>
      </c>
      <c r="J71" s="6" t="s">
        <v>55</v>
      </c>
      <c r="K71" s="6" t="s">
        <v>56</v>
      </c>
      <c r="L71" s="6">
        <v>2013</v>
      </c>
      <c r="M71" s="18"/>
    </row>
    <row r="72" spans="1:13" x14ac:dyDescent="0.2">
      <c r="A72" s="12"/>
      <c r="B72" s="14"/>
      <c r="C72" s="14"/>
      <c r="D72" s="14"/>
      <c r="E72" s="14"/>
      <c r="F72" s="14"/>
      <c r="G72" s="14"/>
      <c r="H72" s="14"/>
      <c r="I72" s="18"/>
      <c r="J72" s="14"/>
      <c r="K72" s="18"/>
      <c r="L72" s="19"/>
      <c r="M72" s="18"/>
    </row>
    <row r="73" spans="1:13" x14ac:dyDescent="0.2">
      <c r="A73" s="12"/>
      <c r="B73" s="14">
        <f>SUM(B2:B43)</f>
        <v>5</v>
      </c>
      <c r="C73" s="14">
        <f>SUM(C2:C43)</f>
        <v>28</v>
      </c>
      <c r="D73" s="14">
        <f>SUM(D2:D43)</f>
        <v>4</v>
      </c>
      <c r="E73" s="14">
        <f>SUM(E2:E44)</f>
        <v>25</v>
      </c>
      <c r="F73" s="14">
        <f>SUM(F1:F72)</f>
        <v>27</v>
      </c>
      <c r="G73" s="14"/>
      <c r="H73" s="14"/>
      <c r="I73" s="8"/>
      <c r="K73" s="2"/>
      <c r="M73" s="8"/>
    </row>
    <row r="74" spans="1:13" x14ac:dyDescent="0.2">
      <c r="A74" s="12"/>
      <c r="B74" s="14" t="s">
        <v>174</v>
      </c>
      <c r="C74" s="14"/>
      <c r="D74" s="14"/>
      <c r="E74" s="14">
        <f>B73+C73++D73+E73</f>
        <v>62</v>
      </c>
      <c r="F74" s="14">
        <f>B73+C73+D73+E73+F73</f>
        <v>89</v>
      </c>
      <c r="G74" s="14"/>
      <c r="H74" s="14"/>
      <c r="I74" s="8"/>
      <c r="J74" s="14"/>
      <c r="K74" s="8"/>
      <c r="L74" s="14"/>
      <c r="M74" s="8"/>
    </row>
    <row r="75" spans="1:13" x14ac:dyDescent="0.2">
      <c r="A75" s="12"/>
      <c r="B75" s="14"/>
      <c r="C75" s="14"/>
      <c r="D75" s="14"/>
      <c r="E75" s="14"/>
      <c r="F75" s="14"/>
      <c r="G75" s="14"/>
      <c r="H75" s="14"/>
      <c r="I75" s="8"/>
      <c r="J75" s="14"/>
      <c r="K75" s="8"/>
      <c r="L75" s="14"/>
      <c r="M75" s="8"/>
    </row>
    <row r="76" spans="1:13" x14ac:dyDescent="0.2">
      <c r="A76" s="12"/>
      <c r="B76" s="14"/>
      <c r="C76" s="14"/>
      <c r="D76" s="14"/>
      <c r="E76" s="14"/>
      <c r="F76" s="14"/>
      <c r="G76" s="14"/>
      <c r="H76" s="14"/>
      <c r="I76" s="8"/>
      <c r="J76" s="14"/>
      <c r="K76" s="8"/>
      <c r="L76" s="14"/>
      <c r="M76" s="8"/>
    </row>
    <row r="77" spans="1:13" x14ac:dyDescent="0.2">
      <c r="A77" s="12"/>
      <c r="B77" s="14"/>
      <c r="C77" s="14"/>
      <c r="D77" s="14"/>
      <c r="E77" s="14"/>
      <c r="F77" s="14"/>
      <c r="G77" s="14"/>
      <c r="H77" s="14"/>
      <c r="I77" s="8"/>
      <c r="J77" s="14"/>
      <c r="K77" s="8"/>
      <c r="L77" s="14"/>
      <c r="M77" s="8"/>
    </row>
    <row r="78" spans="1:13" x14ac:dyDescent="0.2">
      <c r="A78" s="12"/>
      <c r="B78" s="14"/>
      <c r="C78" s="14"/>
      <c r="D78" s="14"/>
      <c r="E78" s="14"/>
      <c r="F78" s="14"/>
      <c r="G78" s="14"/>
      <c r="H78" s="14"/>
      <c r="I78" s="8"/>
      <c r="J78" s="14"/>
      <c r="K78" s="8"/>
      <c r="L78" s="14"/>
      <c r="M78" s="8"/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scale="57" firstPageNumber="0" orientation="portrait" horizontalDpi="300" verticalDpi="300" r:id="rId1"/>
  <headerFooter alignWithMargins="0">
    <oddHeader>&amp;C&amp;"Times New Roman,Standard"&amp;12&amp;A</oddHeader>
    <oddFooter>&amp;C&amp;"Times New Roman,Standard"&amp;12Seite &amp;P</oddFooter>
  </headerFooter>
  <rowBreaks count="1" manualBreakCount="1">
    <brk id="74" max="16383" man="1"/>
  </rowBreaks>
  <colBreaks count="1" manualBreakCount="1">
    <brk id="12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zoomScaleNormal="60" workbookViewId="0"/>
  </sheetViews>
  <sheetFormatPr baseColWidth="10" defaultColWidth="11.5703125" defaultRowHeight="12.75" x14ac:dyDescent="0.2"/>
  <sheetData/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Roman,Standard"&amp;12&amp;A</oddHeader>
    <oddFooter>&amp;C&amp;"Times New Roman,Standard"&amp;12Seite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2013_bis_2017</vt:lpstr>
      <vt:lpstr>2013_bis_2017_alphabet</vt:lpstr>
      <vt:lpstr>Tabelle3</vt:lpstr>
      <vt:lpstr>__Anonymous_Sheet_DB__1</vt:lpstr>
      <vt:lpstr>'2013_bis_2017'!Excel_BuiltIn__FilterDatabase</vt:lpstr>
      <vt:lpstr>'2013_bis_2017_alphabet'!Excel_BuiltIn__FilterDatabase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Grabe</dc:creator>
  <cp:lastModifiedBy>acer</cp:lastModifiedBy>
  <dcterms:created xsi:type="dcterms:W3CDTF">2017-12-24T09:27:27Z</dcterms:created>
  <dcterms:modified xsi:type="dcterms:W3CDTF">2018-01-23T22:43:19Z</dcterms:modified>
</cp:coreProperties>
</file>